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codeName="ЭтаКнига"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PhD_МЕН\ПЛАН_2023Нов\"/>
    </mc:Choice>
  </mc:AlternateContent>
  <bookViews>
    <workbookView xWindow="0" yWindow="30" windowWidth="15195" windowHeight="9210" activeTab="1"/>
  </bookViews>
  <sheets>
    <sheet name="графік" sheetId="2" r:id="rId1"/>
    <sheet name="план2023" sheetId="1" r:id="rId2"/>
    <sheet name="Лист1" sheetId="3" r:id="rId3"/>
  </sheets>
  <definedNames>
    <definedName name="_xlnm.Print_Titles" localSheetId="1">план2023!$8:$8</definedName>
    <definedName name="_xlnm.Print_Area" localSheetId="0">графік!$A$1:$BC$44</definedName>
    <definedName name="_xlnm.Print_Area" localSheetId="1">план2023!$A$1:$AC$41</definedName>
  </definedNames>
  <calcPr calcId="162913"/>
</workbook>
</file>

<file path=xl/calcChain.xml><?xml version="1.0" encoding="utf-8"?>
<calcChain xmlns="http://schemas.openxmlformats.org/spreadsheetml/2006/main">
  <c r="I34" i="1" l="1"/>
  <c r="H34" i="1"/>
  <c r="G34" i="1"/>
  <c r="G33" i="1"/>
  <c r="T22" i="1" l="1"/>
  <c r="K22" i="1" l="1"/>
  <c r="K34" i="1" s="1"/>
  <c r="P22" i="1" l="1"/>
  <c r="AA22" i="1" l="1"/>
  <c r="Z22" i="1"/>
  <c r="Y22" i="1"/>
  <c r="W22" i="1"/>
  <c r="V22" i="1"/>
  <c r="U22" i="1"/>
  <c r="S22" i="1"/>
  <c r="R22" i="1"/>
  <c r="Q22" i="1"/>
  <c r="O22" i="1"/>
  <c r="N22" i="1"/>
  <c r="M22" i="1"/>
  <c r="L22" i="1"/>
  <c r="I22" i="1"/>
  <c r="H22" i="1"/>
  <c r="G22" i="1"/>
  <c r="F22" i="1"/>
  <c r="E22" i="1"/>
  <c r="J22" i="1"/>
  <c r="F33" i="1" l="1"/>
</calcChain>
</file>

<file path=xl/sharedStrings.xml><?xml version="1.0" encoding="utf-8"?>
<sst xmlns="http://schemas.openxmlformats.org/spreadsheetml/2006/main" count="375" uniqueCount="157">
  <si>
    <t>№</t>
  </si>
  <si>
    <t>Назва дисциплін (модулів)</t>
  </si>
  <si>
    <t>Семестровий контроль</t>
  </si>
  <si>
    <t>Загальний обсяг (годин)</t>
  </si>
  <si>
    <t>Самостійна робота</t>
  </si>
  <si>
    <t>1 курс</t>
  </si>
  <si>
    <t>2 курс</t>
  </si>
  <si>
    <t>3 курс</t>
  </si>
  <si>
    <t>4 курс</t>
  </si>
  <si>
    <t>Всього</t>
  </si>
  <si>
    <t>1-сем</t>
  </si>
  <si>
    <t>2-сем</t>
  </si>
  <si>
    <t>3-сем</t>
  </si>
  <si>
    <t>4-сем</t>
  </si>
  <si>
    <t>5-сем</t>
  </si>
  <si>
    <t>6-сем</t>
  </si>
  <si>
    <t>7-сем</t>
  </si>
  <si>
    <t>8-сем</t>
  </si>
  <si>
    <t>2.1.</t>
  </si>
  <si>
    <t>МІНІСТЕРСТВО ОСВІТИ І НАУКИ УКРАЇНИ</t>
  </si>
  <si>
    <t>НАВЧАЛЬНИЙ  ПЛАН</t>
  </si>
  <si>
    <t xml:space="preserve">Термін навчання </t>
  </si>
  <si>
    <t>(кількість років)</t>
  </si>
  <si>
    <t>курс</t>
  </si>
  <si>
    <t>Вересень</t>
  </si>
  <si>
    <t>Жовтень</t>
  </si>
  <si>
    <t>Листопад</t>
  </si>
  <si>
    <t>Грудень</t>
  </si>
  <si>
    <t>Січень</t>
  </si>
  <si>
    <t>Лютий</t>
  </si>
  <si>
    <t>Березень</t>
  </si>
  <si>
    <t>Квітень</t>
  </si>
  <si>
    <t>Травень</t>
  </si>
  <si>
    <t>Червень</t>
  </si>
  <si>
    <t>Липень</t>
  </si>
  <si>
    <t>Серпень</t>
  </si>
  <si>
    <t>1 семестр</t>
  </si>
  <si>
    <t>2 семестр</t>
  </si>
  <si>
    <t>К</t>
  </si>
  <si>
    <t>3 семестр</t>
  </si>
  <si>
    <t>4 семестр</t>
  </si>
  <si>
    <t>5 семестр</t>
  </si>
  <si>
    <t>6 семестр</t>
  </si>
  <si>
    <t>7 семестр</t>
  </si>
  <si>
    <t>8 семестр</t>
  </si>
  <si>
    <t xml:space="preserve">Позначення: </t>
  </si>
  <si>
    <t>Канікули</t>
  </si>
  <si>
    <t>А</t>
  </si>
  <si>
    <t>Зведений бюджет часу (в тижнях)</t>
  </si>
  <si>
    <t>Курс</t>
  </si>
  <si>
    <t>Семестр</t>
  </si>
  <si>
    <t>Разом</t>
  </si>
  <si>
    <t>ауд.годин</t>
  </si>
  <si>
    <t>Погоджено</t>
  </si>
  <si>
    <t>5 курс</t>
  </si>
  <si>
    <t>Розподіл по курсах/семестрам</t>
  </si>
  <si>
    <t>Загальна кількість академічних годин (кредитів)</t>
  </si>
  <si>
    <t>Галузь знань</t>
  </si>
  <si>
    <t>ЗАТВЕРДЖЕНО</t>
  </si>
  <si>
    <t>Інд. завдання (РФ, РР, РГР, КР тощо)</t>
  </si>
  <si>
    <t>Підсумкова атестація</t>
  </si>
  <si>
    <t>вченою радою НУ "ОМА"</t>
  </si>
  <si>
    <t>НАЦІОНАЛЬНИЙ УНІВЕРСИТЕТ "ОДЕСЬКА  МОРСЬКА АКАДЕМІЯ"</t>
  </si>
  <si>
    <t>Кредити ЄКТС</t>
  </si>
  <si>
    <t>Лекції</t>
  </si>
  <si>
    <t>Практичні</t>
  </si>
  <si>
    <t>Лабораторні</t>
  </si>
  <si>
    <t>Аудиторне навантаження*(годин)</t>
  </si>
  <si>
    <t>Спеціальність</t>
  </si>
  <si>
    <t xml:space="preserve">  </t>
  </si>
  <si>
    <t>З</t>
  </si>
  <si>
    <t>Філософія науки</t>
  </si>
  <si>
    <t>Соціальна відповідальність та етика науковця</t>
  </si>
  <si>
    <t>Викладання і навчання в сучасній вищій освіті</t>
  </si>
  <si>
    <t>Форма підсумкової атестації</t>
  </si>
  <si>
    <t>Підсумковий контроль</t>
  </si>
  <si>
    <r>
      <t>1. ГРАФІК  ОСВІТНЬО-НАУКОВОГО  ПРОЦЕСУ</t>
    </r>
    <r>
      <rPr>
        <sz val="8"/>
        <rFont val="Arial Cyr"/>
        <charset val="204"/>
      </rPr>
      <t xml:space="preserve">                               </t>
    </r>
  </si>
  <si>
    <t>екз</t>
  </si>
  <si>
    <t>Наукова комунікація</t>
  </si>
  <si>
    <t>Рівень</t>
  </si>
  <si>
    <t>Третій рівень вищої освіти</t>
  </si>
  <si>
    <t>Освітня програма</t>
  </si>
  <si>
    <t>кредити</t>
  </si>
  <si>
    <t>Форма навчання:</t>
  </si>
  <si>
    <t>ЦИКЛ ЗАГАЛЬНОЇ ПІДГОТОВКИ</t>
  </si>
  <si>
    <t>ЦИКЛ СПЕЦІАЛІЗОВАНОЇ ПІДГОТОВКИ</t>
  </si>
  <si>
    <t>1.1</t>
  </si>
  <si>
    <t>1.1.1</t>
  </si>
  <si>
    <t>1.1.2</t>
  </si>
  <si>
    <t>1.1.3</t>
  </si>
  <si>
    <t>1.1.4</t>
  </si>
  <si>
    <t>1.1.5</t>
  </si>
  <si>
    <t>1.2</t>
  </si>
  <si>
    <t>1.2.1</t>
  </si>
  <si>
    <t>1.2.2</t>
  </si>
  <si>
    <t>1.2.3</t>
  </si>
  <si>
    <t xml:space="preserve"> </t>
  </si>
  <si>
    <t>2.1.1</t>
  </si>
  <si>
    <t>2.1.8</t>
  </si>
  <si>
    <t>Англійська мова в наукових дослідженнях</t>
  </si>
  <si>
    <t xml:space="preserve">2.План освітнього процесу </t>
  </si>
  <si>
    <t>Всього за обов’язковою частиною</t>
  </si>
  <si>
    <t>Освітні компоненти за довільним вибором</t>
  </si>
  <si>
    <t>Всього освітніх компонентів за довільним вибором</t>
  </si>
  <si>
    <t>Аудиторне навчання</t>
  </si>
  <si>
    <t>Захист (попередній) дисертації</t>
  </si>
  <si>
    <t>Практична підготовка науково-педагогічного працівника</t>
  </si>
  <si>
    <t xml:space="preserve">Практична підготовка науково-педагогічного працівника </t>
  </si>
  <si>
    <t>Практична підготовка НПП</t>
  </si>
  <si>
    <t>Аналітичний інструментарій економічних досліджень</t>
  </si>
  <si>
    <t>Методологія антикризового управління</t>
  </si>
  <si>
    <t>Економіка сервісного сегменту морської транспортної індустрії</t>
  </si>
  <si>
    <t>Теорія і методологія менеджменту на транспорті</t>
  </si>
  <si>
    <t>"Менеджмент морської галузі"</t>
  </si>
  <si>
    <t>073   "Менеджмент"</t>
  </si>
  <si>
    <t xml:space="preserve">07  "Управління та адміністрування"  </t>
  </si>
  <si>
    <t xml:space="preserve">Методи дослідження в економіці </t>
  </si>
  <si>
    <t>Сучасні технології менеджменту людських ресурсів</t>
  </si>
  <si>
    <t xml:space="preserve">Методологія досліджень річкових та морських систем   </t>
  </si>
  <si>
    <t xml:space="preserve">Методологічні аспекти міжнародного маркетингу  </t>
  </si>
  <si>
    <t>2.1.2</t>
  </si>
  <si>
    <t>2.1.3</t>
  </si>
  <si>
    <t>2.1.4</t>
  </si>
  <si>
    <t>2.1.5</t>
  </si>
  <si>
    <t>2.1.6</t>
  </si>
  <si>
    <t>2.1.7</t>
  </si>
  <si>
    <t>залік</t>
  </si>
  <si>
    <t>Управління стійким розвитком морської транспортної індустрії</t>
  </si>
  <si>
    <t>1.1.6</t>
  </si>
  <si>
    <t>1.1.7</t>
  </si>
  <si>
    <t xml:space="preserve">     </t>
  </si>
  <si>
    <t>Проректор з науково-педагогічної роботи</t>
  </si>
  <si>
    <t>Гарант освітньої програми</t>
  </si>
  <si>
    <t>Теорія стратегічного управління в морській галузі</t>
  </si>
  <si>
    <t>Логістичний менеджмент в морській галузі</t>
  </si>
  <si>
    <t>Теорія конкурентного позиціонування в морській галузі</t>
  </si>
  <si>
    <t>(діє для набору 2023 року)</t>
  </si>
  <si>
    <t xml:space="preserve">                       "_____"_____________2023 р.</t>
  </si>
  <si>
    <t>Завідувач відділом аспірантури і докторантури</t>
  </si>
  <si>
    <t>" ____ "  _________________2023 р.</t>
  </si>
  <si>
    <t>очна (денна)</t>
  </si>
  <si>
    <t xml:space="preserve"> протокол №    від "   "            2023 року  </t>
  </si>
  <si>
    <t>20 тижнів</t>
  </si>
  <si>
    <t>21 тиждень</t>
  </si>
  <si>
    <t>22 тижні</t>
  </si>
  <si>
    <t>П</t>
  </si>
  <si>
    <t>" ____ "_________________2023 р.</t>
  </si>
  <si>
    <t>________________  Вадим ЗАХАРЧЕНКО</t>
  </si>
  <si>
    <t xml:space="preserve">  ________________  Олександр ВОЛКОВ </t>
  </si>
  <si>
    <t xml:space="preserve">_______________ Олена СЄНЬКО </t>
  </si>
  <si>
    <t xml:space="preserve">  Ректор__________Михайло МІЮСОВ</t>
  </si>
  <si>
    <t>Підготовка дисертаційної роботи</t>
  </si>
  <si>
    <t xml:space="preserve">ДР </t>
  </si>
  <si>
    <t>ВИБІРКОВА  ЧАСТИНА * (600 ГОД. 20 КРЕДИТІВ ЄКТС)</t>
  </si>
  <si>
    <t>ОБОВ'ЯЗКОВА  ЧАСТИНА  ( 1200  ГОД. 40 КРЕДИТИ ЄКТС)</t>
  </si>
  <si>
    <t xml:space="preserve">*) Здобувач обирає 20 кредитів ЄКТС із освітніх компонентів за довільним вибором </t>
  </si>
  <si>
    <t xml:space="preserve">  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</si>
</sst>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8" x14ac:knownFonts="1">
    <font>
      <sz val="10"/>
      <name val="Arial"/>
    </font>
    <font>
      <sz val="10"/>
      <name val="Arial"/>
      <family val="2"/>
      <charset val="204"/>
    </font>
    <font>
      <sz val="12"/>
      <name val="Arial"/>
      <family val="2"/>
      <charset val="204"/>
    </font>
    <font>
      <sz val="10"/>
      <name val="Arial Cyr"/>
      <charset val="204"/>
    </font>
    <font>
      <sz val="8"/>
      <name val="Arial Cyr"/>
      <charset val="204"/>
    </font>
    <font>
      <b/>
      <sz val="8"/>
      <name val="Arial Cyr"/>
      <charset val="204"/>
    </font>
    <font>
      <b/>
      <sz val="6"/>
      <name val="Arial Cyr"/>
      <charset val="204"/>
    </font>
    <font>
      <sz val="9"/>
      <name val="Arial"/>
      <family val="2"/>
      <charset val="204"/>
    </font>
    <font>
      <sz val="8"/>
      <name val="Arial"/>
      <family val="2"/>
      <charset val="204"/>
    </font>
    <font>
      <sz val="10"/>
      <color indexed="9"/>
      <name val="Arial"/>
      <family val="2"/>
      <charset val="204"/>
    </font>
    <font>
      <sz val="4"/>
      <name val="Arial"/>
      <family val="2"/>
      <charset val="204"/>
    </font>
    <font>
      <sz val="4"/>
      <color indexed="9"/>
      <name val="Arial"/>
      <family val="2"/>
      <charset val="204"/>
    </font>
    <font>
      <sz val="9"/>
      <name val="Arial Cyr"/>
      <charset val="204"/>
    </font>
    <font>
      <sz val="10"/>
      <color indexed="9"/>
      <name val="Times New Roman"/>
      <family val="1"/>
      <charset val="204"/>
    </font>
    <font>
      <b/>
      <sz val="10"/>
      <name val="Arial"/>
      <family val="2"/>
      <charset val="204"/>
    </font>
    <font>
      <b/>
      <sz val="14"/>
      <name val="Arial"/>
      <family val="2"/>
      <charset val="204"/>
    </font>
    <font>
      <sz val="11"/>
      <name val="Arial"/>
      <family val="2"/>
      <charset val="204"/>
    </font>
    <font>
      <sz val="16"/>
      <name val="Times New Roman"/>
      <family val="1"/>
      <charset val="204"/>
    </font>
    <font>
      <b/>
      <sz val="10"/>
      <name val="Arial Cyr"/>
      <charset val="204"/>
    </font>
    <font>
      <u/>
      <sz val="10"/>
      <name val="Arial Cyr"/>
      <charset val="204"/>
    </font>
    <font>
      <b/>
      <sz val="12"/>
      <name val="Arial"/>
      <family val="2"/>
      <charset val="204"/>
    </font>
    <font>
      <sz val="11"/>
      <name val="Arial Cyr"/>
      <charset val="204"/>
    </font>
    <font>
      <b/>
      <sz val="11"/>
      <name val="Arial"/>
      <family val="2"/>
      <charset val="204"/>
    </font>
    <font>
      <sz val="10"/>
      <color rgb="FFFF0000"/>
      <name val="Arial Cyr"/>
      <charset val="204"/>
    </font>
    <font>
      <sz val="14"/>
      <name val="Arial"/>
      <family val="2"/>
      <charset val="204"/>
    </font>
    <font>
      <b/>
      <sz val="16"/>
      <name val="Times New Roman"/>
      <family val="1"/>
      <charset val="204"/>
    </font>
    <font>
      <sz val="16"/>
      <color indexed="8"/>
      <name val="Times New Roman"/>
      <family val="1"/>
      <charset val="204"/>
    </font>
    <font>
      <b/>
      <u/>
      <sz val="16"/>
      <name val="Times New Roman"/>
      <family val="1"/>
      <charset val="204"/>
    </font>
  </fonts>
  <fills count="11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6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2">
    <xf numFmtId="0" fontId="0" fillId="0" borderId="0"/>
    <xf numFmtId="0" fontId="3" fillId="0" borderId="0"/>
  </cellStyleXfs>
  <cellXfs count="331">
    <xf numFmtId="0" fontId="0" fillId="0" borderId="0" xfId="0"/>
    <xf numFmtId="0" fontId="1" fillId="0" borderId="1" xfId="0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center" vertical="center"/>
    </xf>
    <xf numFmtId="0" fontId="3" fillId="0" borderId="0" xfId="1"/>
    <xf numFmtId="0" fontId="3" fillId="0" borderId="0" xfId="1" applyAlignment="1">
      <alignment horizontal="left"/>
    </xf>
    <xf numFmtId="0" fontId="3" fillId="0" borderId="0" xfId="1" applyBorder="1"/>
    <xf numFmtId="0" fontId="3" fillId="0" borderId="0" xfId="1" applyFont="1" applyAlignment="1">
      <alignment horizontal="center" wrapText="1"/>
    </xf>
    <xf numFmtId="0" fontId="4" fillId="0" borderId="0" xfId="1" applyFont="1" applyAlignment="1"/>
    <xf numFmtId="0" fontId="5" fillId="0" borderId="0" xfId="1" applyFont="1" applyAlignment="1"/>
    <xf numFmtId="0" fontId="5" fillId="0" borderId="0" xfId="1" applyFont="1" applyAlignment="1">
      <alignment horizontal="left"/>
    </xf>
    <xf numFmtId="0" fontId="4" fillId="0" borderId="0" xfId="1" applyFont="1" applyBorder="1" applyAlignment="1"/>
    <xf numFmtId="0" fontId="6" fillId="0" borderId="0" xfId="1" applyFont="1" applyBorder="1" applyAlignment="1">
      <alignment vertical="top"/>
    </xf>
    <xf numFmtId="0" fontId="5" fillId="0" borderId="0" xfId="1" applyFont="1" applyBorder="1" applyAlignment="1">
      <alignment vertical="top"/>
    </xf>
    <xf numFmtId="0" fontId="3" fillId="0" borderId="0" xfId="1" applyFont="1"/>
    <xf numFmtId="0" fontId="1" fillId="0" borderId="0" xfId="1" applyFont="1" applyFill="1" applyBorder="1" applyAlignment="1">
      <alignment vertical="top" wrapText="1"/>
    </xf>
    <xf numFmtId="0" fontId="2" fillId="0" borderId="0" xfId="1" applyFont="1" applyBorder="1" applyAlignment="1">
      <alignment vertical="top" wrapText="1"/>
    </xf>
    <xf numFmtId="0" fontId="8" fillId="0" borderId="0" xfId="1" applyFont="1" applyBorder="1" applyAlignment="1">
      <alignment vertical="top" wrapText="1"/>
    </xf>
    <xf numFmtId="0" fontId="10" fillId="0" borderId="0" xfId="1" applyFont="1" applyAlignment="1">
      <alignment vertical="top" wrapText="1"/>
    </xf>
    <xf numFmtId="0" fontId="10" fillId="0" borderId="0" xfId="1" applyFont="1" applyBorder="1" applyAlignment="1">
      <alignment vertical="top" wrapText="1"/>
    </xf>
    <xf numFmtId="0" fontId="11" fillId="0" borderId="0" xfId="1" applyFont="1" applyAlignment="1">
      <alignment vertical="top" wrapText="1"/>
    </xf>
    <xf numFmtId="0" fontId="1" fillId="3" borderId="5" xfId="1" applyFont="1" applyFill="1" applyBorder="1" applyAlignment="1">
      <alignment horizontal="center" vertical="center" wrapText="1"/>
    </xf>
    <xf numFmtId="0" fontId="9" fillId="4" borderId="5" xfId="1" applyFont="1" applyFill="1" applyBorder="1" applyAlignment="1">
      <alignment horizontal="center" vertical="center" wrapText="1"/>
    </xf>
    <xf numFmtId="0" fontId="3" fillId="0" borderId="0" xfId="1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3" fillId="0" borderId="0" xfId="1" applyFont="1" applyBorder="1" applyAlignment="1"/>
    <xf numFmtId="0" fontId="5" fillId="0" borderId="0" xfId="1" applyFont="1" applyBorder="1" applyAlignment="1">
      <alignment horizontal="left"/>
    </xf>
    <xf numFmtId="0" fontId="5" fillId="0" borderId="0" xfId="1" applyFont="1" applyBorder="1" applyAlignment="1"/>
    <xf numFmtId="0" fontId="3" fillId="0" borderId="0" xfId="1" applyFont="1" applyAlignment="1">
      <alignment wrapText="1"/>
    </xf>
    <xf numFmtId="0" fontId="14" fillId="0" borderId="0" xfId="0" applyFont="1" applyAlignment="1">
      <alignment horizontal="center" vertical="center"/>
    </xf>
    <xf numFmtId="0" fontId="6" fillId="0" borderId="0" xfId="1" applyFont="1" applyBorder="1" applyAlignment="1">
      <alignment horizontal="center" vertical="top"/>
    </xf>
    <xf numFmtId="0" fontId="3" fillId="0" borderId="6" xfId="1" applyBorder="1"/>
    <xf numFmtId="0" fontId="3" fillId="0" borderId="6" xfId="1" applyBorder="1" applyAlignment="1">
      <alignment horizontal="left"/>
    </xf>
    <xf numFmtId="0" fontId="6" fillId="0" borderId="6" xfId="1" applyFont="1" applyBorder="1" applyAlignment="1">
      <alignment horizontal="center" vertical="top"/>
    </xf>
    <xf numFmtId="0" fontId="9" fillId="4" borderId="11" xfId="1" applyFont="1" applyFill="1" applyBorder="1" applyAlignment="1">
      <alignment horizontal="center" vertical="center" wrapText="1"/>
    </xf>
    <xf numFmtId="0" fontId="8" fillId="0" borderId="12" xfId="1" applyFont="1" applyBorder="1" applyAlignment="1">
      <alignment horizontal="center" vertical="center" wrapText="1"/>
    </xf>
    <xf numFmtId="0" fontId="3" fillId="0" borderId="6" xfId="1" applyFont="1" applyBorder="1"/>
    <xf numFmtId="0" fontId="2" fillId="0" borderId="1" xfId="0" applyFont="1" applyBorder="1" applyAlignment="1">
      <alignment horizontal="left" vertical="center" wrapText="1"/>
    </xf>
    <xf numFmtId="0" fontId="3" fillId="0" borderId="0" xfId="1" applyFont="1" applyBorder="1" applyAlignment="1">
      <alignment vertical="center"/>
    </xf>
    <xf numFmtId="0" fontId="3" fillId="0" borderId="0" xfId="1" applyFont="1" applyBorder="1" applyAlignment="1">
      <alignment vertical="center" wrapText="1"/>
    </xf>
    <xf numFmtId="0" fontId="5" fillId="0" borderId="6" xfId="1" applyFont="1" applyBorder="1" applyAlignment="1"/>
    <xf numFmtId="0" fontId="3" fillId="0" borderId="6" xfId="1" applyFont="1" applyBorder="1" applyAlignment="1">
      <alignment horizontal="left"/>
    </xf>
    <xf numFmtId="0" fontId="18" fillId="0" borderId="0" xfId="1" applyFont="1" applyAlignment="1">
      <alignment horizontal="left"/>
    </xf>
    <xf numFmtId="0" fontId="18" fillId="0" borderId="0" xfId="1" applyFont="1" applyBorder="1" applyAlignment="1"/>
    <xf numFmtId="0" fontId="3" fillId="0" borderId="6" xfId="1" applyFont="1" applyBorder="1" applyAlignment="1"/>
    <xf numFmtId="0" fontId="16" fillId="0" borderId="0" xfId="0" applyFont="1" applyBorder="1" applyAlignment="1">
      <alignment horizontal="center" vertical="center"/>
    </xf>
    <xf numFmtId="0" fontId="10" fillId="8" borderId="5" xfId="1" applyFont="1" applyFill="1" applyBorder="1" applyAlignment="1">
      <alignment vertical="top" wrapText="1"/>
    </xf>
    <xf numFmtId="0" fontId="3" fillId="0" borderId="4" xfId="1" applyFont="1" applyBorder="1" applyAlignment="1"/>
    <xf numFmtId="0" fontId="3" fillId="7" borderId="5" xfId="1" applyFont="1" applyFill="1" applyBorder="1" applyAlignment="1">
      <alignment horizontal="center"/>
    </xf>
    <xf numFmtId="0" fontId="9" fillId="9" borderId="0" xfId="1" applyFont="1" applyFill="1" applyBorder="1" applyAlignment="1">
      <alignment horizontal="center" vertical="center" wrapText="1"/>
    </xf>
    <xf numFmtId="49" fontId="16" fillId="0" borderId="15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2" fillId="2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0" fontId="1" fillId="0" borderId="0" xfId="0" applyFont="1" applyBorder="1" applyAlignment="1">
      <alignment horizontal="left" vertical="center" wrapText="1"/>
    </xf>
    <xf numFmtId="0" fontId="8" fillId="0" borderId="43" xfId="1" applyFont="1" applyBorder="1" applyAlignment="1">
      <alignment horizontal="center" vertical="center" wrapText="1"/>
    </xf>
    <xf numFmtId="0" fontId="1" fillId="3" borderId="45" xfId="1" applyFont="1" applyFill="1" applyBorder="1" applyAlignment="1">
      <alignment horizontal="center" vertical="center" wrapText="1"/>
    </xf>
    <xf numFmtId="0" fontId="1" fillId="3" borderId="47" xfId="1" applyFont="1" applyFill="1" applyBorder="1" applyAlignment="1">
      <alignment horizontal="center" vertical="center" wrapText="1"/>
    </xf>
    <xf numFmtId="0" fontId="1" fillId="6" borderId="45" xfId="1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49" fontId="22" fillId="2" borderId="7" xfId="0" applyNumberFormat="1" applyFont="1" applyFill="1" applyBorder="1" applyAlignment="1">
      <alignment horizontal="center" vertical="center" wrapText="1"/>
    </xf>
    <xf numFmtId="49" fontId="16" fillId="0" borderId="7" xfId="0" applyNumberFormat="1" applyFont="1" applyFill="1" applyBorder="1" applyAlignment="1">
      <alignment horizontal="center" vertical="center" wrapText="1"/>
    </xf>
    <xf numFmtId="0" fontId="2" fillId="0" borderId="1" xfId="0" applyFont="1" applyFill="1" applyBorder="1" applyAlignment="1">
      <alignment horizontal="left" vertical="center" wrapText="1"/>
    </xf>
    <xf numFmtId="49" fontId="22" fillId="0" borderId="7" xfId="0" applyNumberFormat="1" applyFont="1" applyFill="1" applyBorder="1" applyAlignment="1">
      <alignment horizontal="center" vertical="center" wrapText="1"/>
    </xf>
    <xf numFmtId="16" fontId="22" fillId="0" borderId="7" xfId="0" applyNumberFormat="1" applyFont="1" applyFill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2" fillId="2" borderId="0" xfId="0" applyFont="1" applyFill="1" applyBorder="1" applyAlignment="1">
      <alignment horizontal="left" vertical="center" wrapText="1"/>
    </xf>
    <xf numFmtId="0" fontId="1" fillId="2" borderId="0" xfId="0" applyFont="1" applyFill="1" applyBorder="1" applyAlignment="1">
      <alignment horizontal="center" vertical="center" wrapText="1"/>
    </xf>
    <xf numFmtId="0" fontId="1" fillId="0" borderId="0" xfId="0" applyFont="1" applyFill="1" applyAlignment="1">
      <alignment horizontal="center" vertical="center"/>
    </xf>
    <xf numFmtId="0" fontId="1" fillId="2" borderId="2" xfId="0" applyFont="1" applyFill="1" applyBorder="1" applyAlignment="1">
      <alignment horizontal="center" vertical="center" textRotation="90" wrapText="1"/>
    </xf>
    <xf numFmtId="0" fontId="16" fillId="2" borderId="52" xfId="0" applyFont="1" applyFill="1" applyBorder="1" applyAlignment="1">
      <alignment horizontal="center" vertical="center" wrapText="1"/>
    </xf>
    <xf numFmtId="0" fontId="22" fillId="2" borderId="52" xfId="0" applyFont="1" applyFill="1" applyBorder="1" applyAlignment="1">
      <alignment horizontal="center" vertical="center" wrapText="1"/>
    </xf>
    <xf numFmtId="49" fontId="22" fillId="2" borderId="52" xfId="0" applyNumberFormat="1" applyFont="1" applyFill="1" applyBorder="1" applyAlignment="1">
      <alignment horizontal="center" vertical="center" wrapText="1"/>
    </xf>
    <xf numFmtId="49" fontId="16" fillId="2" borderId="52" xfId="0" applyNumberFormat="1" applyFont="1" applyFill="1" applyBorder="1" applyAlignment="1">
      <alignment horizontal="center" vertical="center" wrapText="1"/>
    </xf>
    <xf numFmtId="49" fontId="16" fillId="0" borderId="52" xfId="0" applyNumberFormat="1" applyFont="1" applyFill="1" applyBorder="1" applyAlignment="1">
      <alignment horizontal="center" vertical="center" wrapText="1"/>
    </xf>
    <xf numFmtId="0" fontId="16" fillId="2" borderId="8" xfId="0" applyFont="1" applyFill="1" applyBorder="1" applyAlignment="1">
      <alignment horizontal="center" vertical="center" wrapText="1"/>
    </xf>
    <xf numFmtId="0" fontId="16" fillId="2" borderId="12" xfId="0" applyFont="1" applyFill="1" applyBorder="1" applyAlignment="1">
      <alignment horizontal="center" vertical="center" wrapText="1"/>
    </xf>
    <xf numFmtId="0" fontId="16" fillId="0" borderId="34" xfId="0" applyFont="1" applyBorder="1" applyAlignment="1">
      <alignment horizontal="center" vertical="center"/>
    </xf>
    <xf numFmtId="0" fontId="22" fillId="0" borderId="41" xfId="0" applyFont="1" applyFill="1" applyBorder="1" applyAlignment="1">
      <alignment horizontal="center" vertical="center" wrapText="1"/>
    </xf>
    <xf numFmtId="0" fontId="22" fillId="2" borderId="26" xfId="0" applyFont="1" applyFill="1" applyBorder="1" applyAlignment="1">
      <alignment horizontal="center" vertical="center" wrapText="1"/>
    </xf>
    <xf numFmtId="0" fontId="1" fillId="2" borderId="9" xfId="0" applyFont="1" applyFill="1" applyBorder="1" applyAlignment="1">
      <alignment horizontal="center" vertical="center" wrapText="1"/>
    </xf>
    <xf numFmtId="0" fontId="1" fillId="0" borderId="9" xfId="0" applyFont="1" applyFill="1" applyBorder="1" applyAlignment="1">
      <alignment horizontal="center" vertical="center" wrapText="1"/>
    </xf>
    <xf numFmtId="0" fontId="22" fillId="2" borderId="51" xfId="0" applyFont="1" applyFill="1" applyBorder="1" applyAlignment="1">
      <alignment horizontal="center" vertical="center" wrapText="1"/>
    </xf>
    <xf numFmtId="49" fontId="16" fillId="0" borderId="29" xfId="0" applyNumberFormat="1" applyFont="1" applyFill="1" applyBorder="1" applyAlignment="1">
      <alignment horizontal="center" vertical="center" wrapText="1"/>
    </xf>
    <xf numFmtId="0" fontId="2" fillId="0" borderId="12" xfId="0" applyFont="1" applyBorder="1" applyAlignment="1">
      <alignment horizontal="left" vertical="center" wrapText="1"/>
    </xf>
    <xf numFmtId="0" fontId="1" fillId="0" borderId="12" xfId="0" applyFont="1" applyFill="1" applyBorder="1" applyAlignment="1">
      <alignment horizontal="center" vertical="center"/>
    </xf>
    <xf numFmtId="49" fontId="16" fillId="0" borderId="53" xfId="0" applyNumberFormat="1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4" fillId="0" borderId="58" xfId="0" applyFont="1" applyFill="1" applyBorder="1" applyAlignment="1">
      <alignment horizontal="center" vertical="center" wrapText="1"/>
    </xf>
    <xf numFmtId="0" fontId="1" fillId="0" borderId="58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6" fillId="0" borderId="5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0" fontId="20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center" vertical="center" wrapText="1"/>
    </xf>
    <xf numFmtId="0" fontId="16" fillId="0" borderId="0" xfId="0" applyFont="1" applyFill="1" applyBorder="1" applyAlignment="1">
      <alignment horizontal="center" vertical="center" wrapText="1"/>
    </xf>
    <xf numFmtId="0" fontId="25" fillId="0" borderId="0" xfId="0" applyFont="1" applyAlignment="1">
      <alignment horizontal="center" vertical="center"/>
    </xf>
    <xf numFmtId="0" fontId="1" fillId="0" borderId="34" xfId="0" applyFont="1" applyFill="1" applyBorder="1" applyAlignment="1">
      <alignment horizontal="center" vertical="center" wrapText="1"/>
    </xf>
    <xf numFmtId="0" fontId="1" fillId="0" borderId="19" xfId="0" applyFont="1" applyFill="1" applyBorder="1" applyAlignment="1">
      <alignment horizontal="center" vertical="center" wrapText="1"/>
    </xf>
    <xf numFmtId="0" fontId="1" fillId="0" borderId="59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1" fillId="0" borderId="34" xfId="0" applyFont="1" applyFill="1" applyBorder="1" applyAlignment="1">
      <alignment horizontal="center" vertical="center"/>
    </xf>
    <xf numFmtId="0" fontId="1" fillId="0" borderId="19" xfId="0" applyFont="1" applyFill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1" fillId="0" borderId="58" xfId="0" applyFont="1" applyFill="1" applyBorder="1" applyAlignment="1">
      <alignment horizontal="center" vertical="center"/>
    </xf>
    <xf numFmtId="49" fontId="16" fillId="0" borderId="8" xfId="0" applyNumberFormat="1" applyFont="1" applyFill="1" applyBorder="1" applyAlignment="1">
      <alignment horizontal="center" vertical="center" wrapText="1"/>
    </xf>
    <xf numFmtId="0" fontId="2" fillId="0" borderId="16" xfId="0" applyFont="1" applyBorder="1" applyAlignment="1">
      <alignment horizontal="left" vertical="center" wrapText="1"/>
    </xf>
    <xf numFmtId="0" fontId="1" fillId="2" borderId="12" xfId="0" applyFont="1" applyFill="1" applyBorder="1" applyAlignment="1">
      <alignment horizontal="center" vertical="center" wrapText="1"/>
    </xf>
    <xf numFmtId="0" fontId="1" fillId="2" borderId="43" xfId="0" applyFont="1" applyFill="1" applyBorder="1" applyAlignment="1">
      <alignment horizontal="center" vertical="center" wrapText="1"/>
    </xf>
    <xf numFmtId="49" fontId="16" fillId="2" borderId="53" xfId="0" applyNumberFormat="1" applyFont="1" applyFill="1" applyBorder="1" applyAlignment="1">
      <alignment horizontal="center" vertical="center" wrapText="1"/>
    </xf>
    <xf numFmtId="49" fontId="16" fillId="0" borderId="61" xfId="0" applyNumberFormat="1" applyFont="1" applyFill="1" applyBorder="1" applyAlignment="1">
      <alignment horizontal="center" vertical="center" wrapText="1"/>
    </xf>
    <xf numFmtId="0" fontId="20" fillId="0" borderId="58" xfId="0" applyFont="1" applyBorder="1" applyAlignment="1">
      <alignment horizontal="left" vertical="center" wrapText="1"/>
    </xf>
    <xf numFmtId="0" fontId="1" fillId="2" borderId="58" xfId="0" applyFont="1" applyFill="1" applyBorder="1" applyAlignment="1">
      <alignment horizontal="center" vertical="center" wrapText="1"/>
    </xf>
    <xf numFmtId="0" fontId="14" fillId="2" borderId="58" xfId="0" applyFont="1" applyFill="1" applyBorder="1" applyAlignment="1">
      <alignment horizontal="center" vertical="center" wrapText="1"/>
    </xf>
    <xf numFmtId="0" fontId="1" fillId="2" borderId="62" xfId="0" applyFont="1" applyFill="1" applyBorder="1" applyAlignment="1">
      <alignment horizontal="center" vertical="center" wrapText="1"/>
    </xf>
    <xf numFmtId="49" fontId="16" fillId="2" borderId="5" xfId="0" applyNumberFormat="1" applyFont="1" applyFill="1" applyBorder="1" applyAlignment="1">
      <alignment horizontal="center" vertical="center" wrapText="1"/>
    </xf>
    <xf numFmtId="0" fontId="16" fillId="0" borderId="54" xfId="0" applyFont="1" applyFill="1" applyBorder="1" applyAlignment="1">
      <alignment horizontal="center" vertical="center" wrapText="1"/>
    </xf>
    <xf numFmtId="0" fontId="16" fillId="2" borderId="5" xfId="0" applyFont="1" applyFill="1" applyBorder="1" applyAlignment="1">
      <alignment horizontal="center" vertical="center" wrapText="1"/>
    </xf>
    <xf numFmtId="0" fontId="26" fillId="2" borderId="0" xfId="0" applyFont="1" applyFill="1" applyBorder="1" applyAlignment="1">
      <alignment horizontal="center" vertical="center" wrapText="1"/>
    </xf>
    <xf numFmtId="0" fontId="17" fillId="0" borderId="0" xfId="0" applyFont="1" applyAlignment="1">
      <alignment horizontal="left" vertical="center" wrapText="1"/>
    </xf>
    <xf numFmtId="0" fontId="17" fillId="0" borderId="0" xfId="0" applyFont="1" applyAlignment="1">
      <alignment horizontal="center"/>
    </xf>
    <xf numFmtId="0" fontId="27" fillId="0" borderId="0" xfId="0" applyFont="1" applyAlignment="1">
      <alignment horizontal="center"/>
    </xf>
    <xf numFmtId="0" fontId="25" fillId="0" borderId="0" xfId="0" applyFont="1" applyAlignment="1">
      <alignment horizontal="left"/>
    </xf>
    <xf numFmtId="0" fontId="8" fillId="0" borderId="40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55" xfId="1" applyFont="1" applyBorder="1" applyAlignment="1">
      <alignment horizontal="center" vertical="center" wrapText="1"/>
    </xf>
    <xf numFmtId="0" fontId="9" fillId="4" borderId="49" xfId="1" applyFont="1" applyFill="1" applyBorder="1" applyAlignment="1">
      <alignment horizontal="center" vertical="center" wrapText="1"/>
    </xf>
    <xf numFmtId="0" fontId="1" fillId="6" borderId="61" xfId="1" applyFont="1" applyFill="1" applyBorder="1" applyAlignment="1">
      <alignment horizontal="center" vertical="center" wrapText="1"/>
    </xf>
    <xf numFmtId="0" fontId="1" fillId="6" borderId="58" xfId="1" applyFont="1" applyFill="1" applyBorder="1" applyAlignment="1">
      <alignment horizontal="center" vertical="center" wrapText="1"/>
    </xf>
    <xf numFmtId="0" fontId="9" fillId="8" borderId="58" xfId="1" applyFont="1" applyFill="1" applyBorder="1" applyAlignment="1">
      <alignment horizontal="center" vertical="center" wrapText="1"/>
    </xf>
    <xf numFmtId="0" fontId="3" fillId="0" borderId="0" xfId="1" applyFont="1" applyFill="1" applyBorder="1" applyAlignment="1">
      <alignment horizontal="center"/>
    </xf>
    <xf numFmtId="0" fontId="1" fillId="3" borderId="1" xfId="1" applyFont="1" applyFill="1" applyBorder="1" applyAlignment="1">
      <alignment horizontal="center" vertical="center" wrapText="1"/>
    </xf>
    <xf numFmtId="0" fontId="1" fillId="3" borderId="9" xfId="1" applyFont="1" applyFill="1" applyBorder="1" applyAlignment="1">
      <alignment horizontal="center" vertical="center" wrapText="1"/>
    </xf>
    <xf numFmtId="0" fontId="13" fillId="5" borderId="61" xfId="1" applyFont="1" applyFill="1" applyBorder="1" applyAlignment="1">
      <alignment horizontal="center" wrapText="1"/>
    </xf>
    <xf numFmtId="0" fontId="13" fillId="5" borderId="58" xfId="1" applyFont="1" applyFill="1" applyBorder="1" applyAlignment="1">
      <alignment horizontal="center" wrapText="1"/>
    </xf>
    <xf numFmtId="0" fontId="13" fillId="5" borderId="49" xfId="1" applyFont="1" applyFill="1" applyBorder="1" applyAlignment="1">
      <alignment horizontal="center" wrapText="1"/>
    </xf>
    <xf numFmtId="0" fontId="13" fillId="5" borderId="54" xfId="1" applyFont="1" applyFill="1" applyBorder="1" applyAlignment="1">
      <alignment horizontal="center" wrapText="1"/>
    </xf>
    <xf numFmtId="0" fontId="1" fillId="6" borderId="31" xfId="1" applyFont="1" applyFill="1" applyBorder="1" applyAlignment="1">
      <alignment horizontal="center" vertical="center" wrapText="1"/>
    </xf>
    <xf numFmtId="0" fontId="1" fillId="3" borderId="4" xfId="1" applyFont="1" applyFill="1" applyBorder="1" applyAlignment="1">
      <alignment horizontal="center" vertical="center" wrapText="1"/>
    </xf>
    <xf numFmtId="0" fontId="9" fillId="8" borderId="59" xfId="1" applyFont="1" applyFill="1" applyBorder="1" applyAlignment="1">
      <alignment horizontal="center" vertical="center" wrapText="1"/>
    </xf>
    <xf numFmtId="0" fontId="1" fillId="0" borderId="0" xfId="1" applyFont="1" applyBorder="1" applyAlignment="1">
      <alignment horizontal="left" vertical="top" wrapText="1"/>
    </xf>
    <xf numFmtId="0" fontId="1" fillId="0" borderId="0" xfId="1" applyFont="1" applyBorder="1" applyAlignment="1">
      <alignment horizontal="left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4" fillId="10" borderId="5" xfId="1" applyFont="1" applyFill="1" applyBorder="1" applyAlignment="1">
      <alignment horizontal="center"/>
    </xf>
    <xf numFmtId="0" fontId="1" fillId="0" borderId="0" xfId="1" applyFont="1" applyBorder="1" applyAlignment="1">
      <alignment horizontal="left" vertical="top" wrapText="1"/>
    </xf>
    <xf numFmtId="0" fontId="3" fillId="0" borderId="34" xfId="1" applyFont="1" applyBorder="1" applyAlignment="1">
      <alignment horizontal="center" textRotation="90" wrapText="1"/>
    </xf>
    <xf numFmtId="0" fontId="3" fillId="0" borderId="16" xfId="1" applyFont="1" applyBorder="1" applyAlignment="1">
      <alignment horizontal="center" textRotation="90" wrapText="1"/>
    </xf>
    <xf numFmtId="0" fontId="3" fillId="0" borderId="19" xfId="1" applyFont="1" applyBorder="1" applyAlignment="1">
      <alignment horizontal="center" textRotation="90" wrapText="1"/>
    </xf>
    <xf numFmtId="0" fontId="3" fillId="0" borderId="35" xfId="1" applyFont="1" applyBorder="1" applyAlignment="1">
      <alignment horizontal="center" textRotation="90" wrapText="1"/>
    </xf>
    <xf numFmtId="0" fontId="3" fillId="0" borderId="0" xfId="1" applyFont="1" applyBorder="1" applyAlignment="1">
      <alignment horizontal="center" textRotation="90" wrapText="1"/>
    </xf>
    <xf numFmtId="0" fontId="3" fillId="0" borderId="13" xfId="1" applyFont="1" applyBorder="1" applyAlignment="1">
      <alignment horizontal="center" textRotation="90" wrapText="1"/>
    </xf>
    <xf numFmtId="0" fontId="3" fillId="0" borderId="36" xfId="1" applyFont="1" applyBorder="1" applyAlignment="1">
      <alignment horizontal="center" textRotation="90" wrapText="1"/>
    </xf>
    <xf numFmtId="0" fontId="3" fillId="0" borderId="6" xfId="1" applyFont="1" applyBorder="1" applyAlignment="1">
      <alignment horizontal="center" textRotation="90" wrapText="1"/>
    </xf>
    <xf numFmtId="0" fontId="3" fillId="0" borderId="37" xfId="1" applyFont="1" applyBorder="1" applyAlignment="1">
      <alignment horizontal="center" textRotation="90" wrapText="1"/>
    </xf>
    <xf numFmtId="0" fontId="1" fillId="0" borderId="0" xfId="1" applyFont="1" applyBorder="1" applyAlignment="1">
      <alignment horizontal="left" vertical="center" wrapText="1"/>
    </xf>
    <xf numFmtId="0" fontId="3" fillId="0" borderId="0" xfId="1" applyBorder="1" applyAlignment="1">
      <alignment horizontal="center"/>
    </xf>
    <xf numFmtId="0" fontId="3" fillId="0" borderId="1" xfId="1" applyFont="1" applyBorder="1" applyAlignment="1">
      <alignment horizontal="center"/>
    </xf>
    <xf numFmtId="0" fontId="14" fillId="0" borderId="1" xfId="0" applyFont="1" applyBorder="1" applyAlignment="1">
      <alignment horizontal="center"/>
    </xf>
    <xf numFmtId="0" fontId="3" fillId="0" borderId="1" xfId="1" applyFont="1" applyBorder="1" applyAlignment="1">
      <alignment horizontal="center" vertical="center"/>
    </xf>
    <xf numFmtId="0" fontId="18" fillId="0" borderId="1" xfId="1" applyFont="1" applyBorder="1" applyAlignment="1">
      <alignment horizontal="center" vertical="center"/>
    </xf>
    <xf numFmtId="0" fontId="3" fillId="0" borderId="2" xfId="1" applyFont="1" applyBorder="1" applyAlignment="1">
      <alignment horizontal="center"/>
    </xf>
    <xf numFmtId="0" fontId="3" fillId="0" borderId="3" xfId="1" applyFont="1" applyBorder="1" applyAlignment="1">
      <alignment horizontal="center"/>
    </xf>
    <xf numFmtId="0" fontId="3" fillId="0" borderId="4" xfId="1" applyFont="1" applyBorder="1" applyAlignment="1">
      <alignment horizontal="center"/>
    </xf>
    <xf numFmtId="0" fontId="18" fillId="0" borderId="2" xfId="1" applyFont="1" applyBorder="1" applyAlignment="1">
      <alignment horizontal="center"/>
    </xf>
    <xf numFmtId="0" fontId="18" fillId="0" borderId="3" xfId="1" applyFont="1" applyBorder="1" applyAlignment="1">
      <alignment horizontal="center"/>
    </xf>
    <xf numFmtId="0" fontId="18" fillId="0" borderId="4" xfId="1" applyFont="1" applyBorder="1" applyAlignment="1">
      <alignment horizontal="center"/>
    </xf>
    <xf numFmtId="0" fontId="23" fillId="0" borderId="1" xfId="1" applyFont="1" applyBorder="1" applyAlignment="1">
      <alignment horizontal="center" vertical="center"/>
    </xf>
    <xf numFmtId="0" fontId="12" fillId="0" borderId="34" xfId="1" applyFont="1" applyBorder="1" applyAlignment="1">
      <alignment horizontal="center" vertical="center" textRotation="90" wrapText="1"/>
    </xf>
    <xf numFmtId="0" fontId="4" fillId="0" borderId="16" xfId="1" applyFont="1" applyBorder="1" applyAlignment="1">
      <alignment horizontal="center" vertical="center" textRotation="90" wrapText="1"/>
    </xf>
    <xf numFmtId="0" fontId="4" fillId="0" borderId="19" xfId="1" applyFont="1" applyBorder="1" applyAlignment="1">
      <alignment horizontal="center" vertical="center" textRotation="90" wrapText="1"/>
    </xf>
    <xf numFmtId="0" fontId="4" fillId="0" borderId="35" xfId="1" applyFont="1" applyBorder="1" applyAlignment="1">
      <alignment horizontal="center" vertical="center" textRotation="90" wrapText="1"/>
    </xf>
    <xf numFmtId="0" fontId="4" fillId="0" borderId="0" xfId="1" applyFont="1" applyBorder="1" applyAlignment="1">
      <alignment horizontal="center" vertical="center" textRotation="90" wrapText="1"/>
    </xf>
    <xf numFmtId="0" fontId="4" fillId="0" borderId="13" xfId="1" applyFont="1" applyBorder="1" applyAlignment="1">
      <alignment horizontal="center" vertical="center" textRotation="90" wrapText="1"/>
    </xf>
    <xf numFmtId="0" fontId="4" fillId="0" borderId="36" xfId="1" applyFont="1" applyBorder="1" applyAlignment="1">
      <alignment horizontal="center" vertical="center" textRotation="90" wrapText="1"/>
    </xf>
    <xf numFmtId="0" fontId="4" fillId="0" borderId="6" xfId="1" applyFont="1" applyBorder="1" applyAlignment="1">
      <alignment horizontal="center" vertical="center" textRotation="90" wrapText="1"/>
    </xf>
    <xf numFmtId="0" fontId="4" fillId="0" borderId="37" xfId="1" applyFont="1" applyBorder="1" applyAlignment="1">
      <alignment horizontal="center" vertical="center" textRotation="90" wrapText="1"/>
    </xf>
    <xf numFmtId="0" fontId="18" fillId="0" borderId="1" xfId="1" applyFont="1" applyBorder="1" applyAlignment="1">
      <alignment horizontal="center" vertical="center" wrapText="1"/>
    </xf>
    <xf numFmtId="0" fontId="3" fillId="0" borderId="1" xfId="1" applyFont="1" applyBorder="1" applyAlignment="1">
      <alignment horizontal="center" textRotation="90" wrapText="1"/>
    </xf>
    <xf numFmtId="0" fontId="3" fillId="0" borderId="1" xfId="1" applyFont="1" applyBorder="1" applyAlignment="1">
      <alignment horizontal="center" textRotation="90"/>
    </xf>
    <xf numFmtId="0" fontId="4" fillId="0" borderId="1" xfId="1" applyFont="1" applyBorder="1" applyAlignment="1">
      <alignment horizontal="center" textRotation="90"/>
    </xf>
    <xf numFmtId="0" fontId="3" fillId="0" borderId="34" xfId="1" applyFont="1" applyBorder="1" applyAlignment="1">
      <alignment horizontal="center" vertical="center" textRotation="88" wrapText="1"/>
    </xf>
    <xf numFmtId="0" fontId="3" fillId="0" borderId="16" xfId="1" applyFont="1" applyBorder="1" applyAlignment="1">
      <alignment horizontal="center" vertical="center" textRotation="88" wrapText="1"/>
    </xf>
    <xf numFmtId="0" fontId="3" fillId="0" borderId="19" xfId="1" applyFont="1" applyBorder="1" applyAlignment="1">
      <alignment horizontal="center" vertical="center" textRotation="88" wrapText="1"/>
    </xf>
    <xf numFmtId="0" fontId="3" fillId="0" borderId="35" xfId="1" applyFont="1" applyBorder="1" applyAlignment="1">
      <alignment horizontal="center" vertical="center" textRotation="88" wrapText="1"/>
    </xf>
    <xf numFmtId="0" fontId="3" fillId="0" borderId="0" xfId="1" applyFont="1" applyBorder="1" applyAlignment="1">
      <alignment horizontal="center" vertical="center" textRotation="88" wrapText="1"/>
    </xf>
    <xf numFmtId="0" fontId="3" fillId="0" borderId="13" xfId="1" applyFont="1" applyBorder="1" applyAlignment="1">
      <alignment horizontal="center" vertical="center" textRotation="88" wrapText="1"/>
    </xf>
    <xf numFmtId="0" fontId="3" fillId="0" borderId="36" xfId="1" applyFont="1" applyBorder="1" applyAlignment="1">
      <alignment horizontal="center" vertical="center" textRotation="88" wrapText="1"/>
    </xf>
    <xf numFmtId="0" fontId="3" fillId="0" borderId="6" xfId="1" applyFont="1" applyBorder="1" applyAlignment="1">
      <alignment horizontal="center" vertical="center" textRotation="88" wrapText="1"/>
    </xf>
    <xf numFmtId="0" fontId="3" fillId="0" borderId="37" xfId="1" applyFont="1" applyBorder="1" applyAlignment="1">
      <alignment horizontal="center" vertical="center" textRotation="88" wrapText="1"/>
    </xf>
    <xf numFmtId="0" fontId="3" fillId="0" borderId="2" xfId="1" applyFont="1" applyBorder="1" applyAlignment="1">
      <alignment vertical="center"/>
    </xf>
    <xf numFmtId="0" fontId="3" fillId="0" borderId="3" xfId="1" applyFont="1" applyBorder="1" applyAlignment="1">
      <alignment vertical="center"/>
    </xf>
    <xf numFmtId="0" fontId="3" fillId="0" borderId="4" xfId="1" applyFont="1" applyBorder="1" applyAlignment="1">
      <alignment vertical="center"/>
    </xf>
    <xf numFmtId="0" fontId="3" fillId="0" borderId="2" xfId="1" applyFont="1" applyBorder="1" applyAlignment="1">
      <alignment horizontal="center" vertical="center"/>
    </xf>
    <xf numFmtId="0" fontId="3" fillId="0" borderId="3" xfId="1" applyFont="1" applyBorder="1" applyAlignment="1">
      <alignment horizontal="center" vertical="center"/>
    </xf>
    <xf numFmtId="0" fontId="3" fillId="0" borderId="4" xfId="1" applyFont="1" applyBorder="1" applyAlignment="1">
      <alignment horizontal="center" vertical="center"/>
    </xf>
    <xf numFmtId="0" fontId="21" fillId="0" borderId="1" xfId="1" applyFont="1" applyBorder="1" applyAlignment="1">
      <alignment horizontal="center" textRotation="90"/>
    </xf>
    <xf numFmtId="0" fontId="3" fillId="0" borderId="0" xfId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8" fillId="0" borderId="1" xfId="1" applyFont="1" applyBorder="1" applyAlignment="1">
      <alignment horizontal="center"/>
    </xf>
    <xf numFmtId="0" fontId="3" fillId="0" borderId="1" xfId="1" applyNumberFormat="1" applyFont="1" applyBorder="1" applyAlignment="1">
      <alignment horizontal="center" vertical="center"/>
    </xf>
    <xf numFmtId="0" fontId="6" fillId="0" borderId="16" xfId="1" applyFont="1" applyBorder="1" applyAlignment="1">
      <alignment horizontal="center" vertical="top"/>
    </xf>
    <xf numFmtId="0" fontId="5" fillId="0" borderId="0" xfId="1" applyFont="1" applyBorder="1" applyAlignment="1">
      <alignment horizontal="left"/>
    </xf>
    <xf numFmtId="0" fontId="1" fillId="0" borderId="27" xfId="1" applyFont="1" applyBorder="1" applyAlignment="1">
      <alignment horizontal="center" vertical="top" wrapText="1"/>
    </xf>
    <xf numFmtId="0" fontId="1" fillId="0" borderId="22" xfId="1" applyFont="1" applyBorder="1" applyAlignment="1">
      <alignment horizontal="center" vertical="top" wrapText="1"/>
    </xf>
    <xf numFmtId="0" fontId="1" fillId="0" borderId="23" xfId="1" applyFont="1" applyBorder="1" applyAlignment="1">
      <alignment horizontal="center" vertical="top" wrapText="1"/>
    </xf>
    <xf numFmtId="0" fontId="1" fillId="0" borderId="24" xfId="1" applyFont="1" applyBorder="1" applyAlignment="1">
      <alignment horizontal="center" vertical="top" wrapText="1"/>
    </xf>
    <xf numFmtId="0" fontId="1" fillId="0" borderId="18" xfId="1" applyFont="1" applyBorder="1" applyAlignment="1">
      <alignment horizontal="center" vertical="center" wrapText="1"/>
    </xf>
    <xf numFmtId="0" fontId="1" fillId="0" borderId="50" xfId="1" applyFont="1" applyBorder="1" applyAlignment="1">
      <alignment horizontal="center" vertical="center" wrapText="1"/>
    </xf>
    <xf numFmtId="0" fontId="8" fillId="0" borderId="30" xfId="1" applyFont="1" applyBorder="1" applyAlignment="1">
      <alignment horizontal="center" vertical="center" wrapText="1"/>
    </xf>
    <xf numFmtId="0" fontId="8" fillId="0" borderId="25" xfId="1" applyFont="1" applyBorder="1" applyAlignment="1">
      <alignment horizontal="center" vertical="center" wrapText="1"/>
    </xf>
    <xf numFmtId="0" fontId="8" fillId="0" borderId="0" xfId="1" applyFont="1" applyBorder="1" applyAlignment="1">
      <alignment horizontal="center" vertical="center" wrapText="1"/>
    </xf>
    <xf numFmtId="0" fontId="8" fillId="0" borderId="40" xfId="1" applyFont="1" applyBorder="1" applyAlignment="1">
      <alignment horizontal="center" vertical="center" wrapText="1"/>
    </xf>
    <xf numFmtId="0" fontId="8" fillId="0" borderId="55" xfId="1" applyFont="1" applyBorder="1" applyAlignment="1">
      <alignment horizontal="center" vertical="center" wrapText="1"/>
    </xf>
    <xf numFmtId="0" fontId="8" fillId="0" borderId="38" xfId="1" applyFont="1" applyBorder="1" applyAlignment="1">
      <alignment horizontal="center" vertical="center" wrapText="1"/>
    </xf>
    <xf numFmtId="0" fontId="8" fillId="0" borderId="20" xfId="1" applyFont="1" applyBorder="1" applyAlignment="1">
      <alignment horizontal="center" vertical="center" wrapText="1"/>
    </xf>
    <xf numFmtId="0" fontId="1" fillId="0" borderId="17" xfId="1" applyFont="1" applyBorder="1" applyAlignment="1">
      <alignment horizontal="center" vertical="center" wrapText="1"/>
    </xf>
    <xf numFmtId="0" fontId="1" fillId="0" borderId="11" xfId="1" applyFont="1" applyBorder="1" applyAlignment="1">
      <alignment horizontal="center" vertical="center" wrapText="1"/>
    </xf>
    <xf numFmtId="0" fontId="3" fillId="0" borderId="27" xfId="1" applyBorder="1" applyAlignment="1">
      <alignment horizontal="center"/>
    </xf>
    <xf numFmtId="0" fontId="5" fillId="0" borderId="25" xfId="1" applyFont="1" applyBorder="1" applyAlignment="1">
      <alignment horizontal="center"/>
    </xf>
    <xf numFmtId="0" fontId="7" fillId="0" borderId="21" xfId="1" applyFont="1" applyBorder="1" applyAlignment="1">
      <alignment horizontal="center" vertical="center" wrapText="1"/>
    </xf>
    <xf numFmtId="0" fontId="7" fillId="0" borderId="41" xfId="1" applyFont="1" applyBorder="1" applyAlignment="1">
      <alignment horizontal="center" vertical="center" wrapText="1"/>
    </xf>
    <xf numFmtId="0" fontId="8" fillId="0" borderId="48" xfId="1" applyFont="1" applyBorder="1" applyAlignment="1">
      <alignment horizontal="center" vertical="center" wrapText="1"/>
    </xf>
    <xf numFmtId="0" fontId="8" fillId="0" borderId="23" xfId="1" applyFont="1" applyBorder="1" applyAlignment="1">
      <alignment horizontal="center" vertical="center" wrapText="1"/>
    </xf>
    <xf numFmtId="0" fontId="8" fillId="0" borderId="46" xfId="1" applyFont="1" applyBorder="1" applyAlignment="1">
      <alignment horizontal="center" vertical="center" wrapText="1"/>
    </xf>
    <xf numFmtId="0" fontId="3" fillId="0" borderId="3" xfId="1" applyFont="1" applyBorder="1" applyAlignment="1"/>
    <xf numFmtId="0" fontId="5" fillId="0" borderId="0" xfId="1" applyFont="1" applyAlignment="1">
      <alignment horizontal="left"/>
    </xf>
    <xf numFmtId="0" fontId="4" fillId="0" borderId="0" xfId="1" applyFont="1" applyBorder="1" applyAlignment="1">
      <alignment horizontal="center"/>
    </xf>
    <xf numFmtId="0" fontId="3" fillId="0" borderId="28" xfId="1" applyBorder="1" applyAlignment="1">
      <alignment horizontal="center"/>
    </xf>
    <xf numFmtId="0" fontId="8" fillId="0" borderId="49" xfId="1" applyFont="1" applyBorder="1" applyAlignment="1">
      <alignment horizontal="center" vertical="center" wrapText="1"/>
    </xf>
    <xf numFmtId="0" fontId="8" fillId="0" borderId="54" xfId="1" applyFont="1" applyBorder="1" applyAlignment="1">
      <alignment horizontal="center" vertical="center" wrapText="1"/>
    </xf>
    <xf numFmtId="0" fontId="1" fillId="0" borderId="14" xfId="1" applyFont="1" applyBorder="1" applyAlignment="1">
      <alignment horizontal="center" vertical="center" wrapText="1"/>
    </xf>
    <xf numFmtId="0" fontId="8" fillId="0" borderId="63" xfId="1" applyFont="1" applyBorder="1" applyAlignment="1">
      <alignment horizontal="center" vertical="center" wrapText="1"/>
    </xf>
    <xf numFmtId="0" fontId="4" fillId="0" borderId="0" xfId="1" applyFont="1" applyBorder="1" applyAlignment="1">
      <alignment horizontal="center" textRotation="90"/>
    </xf>
    <xf numFmtId="0" fontId="1" fillId="0" borderId="0" xfId="1" applyFont="1" applyAlignment="1">
      <alignment horizontal="left" vertical="top" wrapText="1"/>
    </xf>
    <xf numFmtId="0" fontId="1" fillId="0" borderId="0" xfId="1" applyFont="1" applyBorder="1" applyAlignment="1">
      <alignment vertical="top" wrapText="1"/>
    </xf>
    <xf numFmtId="0" fontId="21" fillId="0" borderId="1" xfId="1" applyFont="1" applyBorder="1" applyAlignment="1">
      <alignment horizontal="center" vertical="center"/>
    </xf>
    <xf numFmtId="0" fontId="3" fillId="0" borderId="26" xfId="1" applyFont="1" applyBorder="1" applyAlignment="1">
      <alignment horizontal="center" vertical="center"/>
    </xf>
    <xf numFmtId="0" fontId="0" fillId="0" borderId="27" xfId="0" applyBorder="1" applyAlignment="1"/>
    <xf numFmtId="0" fontId="0" fillId="0" borderId="28" xfId="0" applyBorder="1" applyAlignment="1"/>
    <xf numFmtId="0" fontId="0" fillId="0" borderId="1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3" fillId="0" borderId="7" xfId="1" applyFont="1" applyBorder="1" applyAlignment="1">
      <alignment horizontal="center" vertical="center"/>
    </xf>
    <xf numFmtId="0" fontId="0" fillId="0" borderId="1" xfId="0" applyBorder="1" applyAlignment="1"/>
    <xf numFmtId="0" fontId="0" fillId="0" borderId="7" xfId="0" applyBorder="1" applyAlignment="1"/>
    <xf numFmtId="0" fontId="12" fillId="0" borderId="29" xfId="1" applyFont="1" applyBorder="1" applyAlignment="1">
      <alignment horizontal="center" vertical="center" wrapText="1"/>
    </xf>
    <xf numFmtId="0" fontId="12" fillId="0" borderId="16" xfId="1" applyFont="1" applyBorder="1" applyAlignment="1">
      <alignment horizontal="center" vertical="center" wrapText="1"/>
    </xf>
    <xf numFmtId="0" fontId="12" fillId="0" borderId="19" xfId="1" applyFont="1" applyBorder="1" applyAlignment="1">
      <alignment horizontal="center" vertical="center" wrapText="1"/>
    </xf>
    <xf numFmtId="0" fontId="12" fillId="0" borderId="30" xfId="1" applyFont="1" applyBorder="1" applyAlignment="1">
      <alignment horizontal="center" vertical="center" wrapText="1"/>
    </xf>
    <xf numFmtId="0" fontId="12" fillId="0" borderId="25" xfId="1" applyFont="1" applyBorder="1" applyAlignment="1">
      <alignment horizontal="center" vertical="center" wrapText="1"/>
    </xf>
    <xf numFmtId="0" fontId="12" fillId="0" borderId="31" xfId="1" applyFont="1" applyBorder="1" applyAlignment="1">
      <alignment horizontal="center" vertical="center" wrapText="1"/>
    </xf>
    <xf numFmtId="0" fontId="3" fillId="0" borderId="9" xfId="1" applyFont="1" applyBorder="1" applyAlignment="1">
      <alignment horizontal="center" vertical="center"/>
    </xf>
    <xf numFmtId="0" fontId="3" fillId="0" borderId="32" xfId="1" applyFont="1" applyBorder="1" applyAlignment="1">
      <alignment horizontal="center" vertical="center"/>
    </xf>
    <xf numFmtId="0" fontId="3" fillId="0" borderId="33" xfId="1" applyFont="1" applyBorder="1" applyAlignment="1">
      <alignment horizontal="center" vertical="center"/>
    </xf>
    <xf numFmtId="0" fontId="17" fillId="0" borderId="0" xfId="1" applyFont="1" applyAlignment="1">
      <alignment horizontal="right"/>
    </xf>
    <xf numFmtId="0" fontId="3" fillId="0" borderId="0" xfId="1" applyFont="1" applyAlignment="1">
      <alignment horizontal="right"/>
    </xf>
    <xf numFmtId="0" fontId="4" fillId="0" borderId="0" xfId="1" applyFont="1" applyAlignment="1">
      <alignment horizontal="center"/>
    </xf>
    <xf numFmtId="0" fontId="5" fillId="0" borderId="0" xfId="1" applyFont="1" applyAlignment="1">
      <alignment horizontal="center"/>
    </xf>
    <xf numFmtId="0" fontId="5" fillId="0" borderId="0" xfId="1" applyFont="1" applyBorder="1" applyAlignment="1">
      <alignment horizontal="center"/>
    </xf>
    <xf numFmtId="0" fontId="18" fillId="0" borderId="0" xfId="1" applyFont="1" applyAlignment="1">
      <alignment horizontal="left"/>
    </xf>
    <xf numFmtId="0" fontId="19" fillId="0" borderId="0" xfId="1" applyFont="1" applyAlignment="1">
      <alignment horizontal="center" wrapText="1"/>
    </xf>
    <xf numFmtId="0" fontId="3" fillId="0" borderId="0" xfId="1" applyFont="1" applyAlignment="1">
      <alignment horizontal="center" wrapText="1"/>
    </xf>
    <xf numFmtId="0" fontId="4" fillId="0" borderId="6" xfId="1" applyFont="1" applyBorder="1" applyAlignment="1">
      <alignment horizontal="center"/>
    </xf>
    <xf numFmtId="0" fontId="3" fillId="0" borderId="6" xfId="1" applyFont="1" applyBorder="1" applyAlignment="1">
      <alignment horizontal="left"/>
    </xf>
    <xf numFmtId="0" fontId="3" fillId="0" borderId="3" xfId="1" applyFont="1" applyBorder="1" applyAlignment="1">
      <alignment horizontal="left" vertical="top"/>
    </xf>
    <xf numFmtId="0" fontId="1" fillId="0" borderId="2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horizontal="left" vertical="center" wrapText="1"/>
    </xf>
    <xf numFmtId="0" fontId="25" fillId="0" borderId="0" xfId="0" applyFont="1" applyAlignment="1">
      <alignment horizontal="center"/>
    </xf>
    <xf numFmtId="0" fontId="1" fillId="0" borderId="34" xfId="0" applyFont="1" applyBorder="1" applyAlignment="1">
      <alignment horizontal="center" vertical="center"/>
    </xf>
    <xf numFmtId="0" fontId="1" fillId="0" borderId="19" xfId="0" applyFont="1" applyBorder="1" applyAlignment="1">
      <alignment horizontal="center" vertical="center"/>
    </xf>
    <xf numFmtId="0" fontId="1" fillId="2" borderId="34" xfId="0" applyFont="1" applyFill="1" applyBorder="1" applyAlignment="1">
      <alignment horizontal="center" vertical="center" wrapText="1"/>
    </xf>
    <xf numFmtId="0" fontId="1" fillId="2" borderId="16" xfId="0" applyFont="1" applyFill="1" applyBorder="1" applyAlignment="1">
      <alignment horizontal="center" vertical="center" wrapText="1"/>
    </xf>
    <xf numFmtId="0" fontId="1" fillId="2" borderId="19" xfId="0" applyFont="1" applyFill="1" applyBorder="1" applyAlignment="1">
      <alignment horizontal="center" vertical="center" wrapText="1"/>
    </xf>
    <xf numFmtId="0" fontId="1" fillId="0" borderId="2" xfId="0" applyFont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2" borderId="2" xfId="0" applyFont="1" applyFill="1" applyBorder="1" applyAlignment="1">
      <alignment horizontal="center" vertical="center" wrapText="1"/>
    </xf>
    <xf numFmtId="0" fontId="1" fillId="2" borderId="4" xfId="0" applyFont="1" applyFill="1" applyBorder="1" applyAlignment="1">
      <alignment horizontal="center" vertical="center" wrapText="1"/>
    </xf>
    <xf numFmtId="49" fontId="22" fillId="2" borderId="2" xfId="0" applyNumberFormat="1" applyFont="1" applyFill="1" applyBorder="1" applyAlignment="1">
      <alignment horizontal="center" vertical="center"/>
    </xf>
    <xf numFmtId="49" fontId="20" fillId="2" borderId="3" xfId="0" applyNumberFormat="1" applyFont="1" applyFill="1" applyBorder="1" applyAlignment="1">
      <alignment horizontal="center" vertical="center"/>
    </xf>
    <xf numFmtId="49" fontId="20" fillId="2" borderId="57" xfId="0" applyNumberFormat="1" applyFont="1" applyFill="1" applyBorder="1" applyAlignment="1">
      <alignment horizontal="center" vertical="center"/>
    </xf>
    <xf numFmtId="0" fontId="17" fillId="0" borderId="0" xfId="0" applyFont="1" applyBorder="1" applyAlignment="1">
      <alignment horizontal="right" vertical="center"/>
    </xf>
    <xf numFmtId="0" fontId="24" fillId="0" borderId="0" xfId="0" applyFont="1" applyBorder="1" applyAlignment="1">
      <alignment horizontal="right" vertical="center"/>
    </xf>
    <xf numFmtId="0" fontId="20" fillId="0" borderId="54" xfId="0" applyFont="1" applyFill="1" applyBorder="1" applyAlignment="1">
      <alignment horizontal="left" vertical="center" wrapText="1"/>
    </xf>
    <xf numFmtId="0" fontId="20" fillId="0" borderId="60" xfId="0" applyFont="1" applyFill="1" applyBorder="1" applyAlignment="1">
      <alignment horizontal="left" vertical="center" wrapText="1"/>
    </xf>
    <xf numFmtId="0" fontId="16" fillId="2" borderId="34" xfId="0" applyFont="1" applyFill="1" applyBorder="1" applyAlignment="1">
      <alignment horizontal="center" vertical="center" wrapText="1"/>
    </xf>
    <xf numFmtId="0" fontId="16" fillId="2" borderId="19" xfId="0" applyFont="1" applyFill="1" applyBorder="1" applyAlignment="1">
      <alignment horizontal="center" vertical="center" wrapText="1"/>
    </xf>
    <xf numFmtId="0" fontId="16" fillId="2" borderId="17" xfId="0" applyFont="1" applyFill="1" applyBorder="1" applyAlignment="1">
      <alignment horizontal="center" vertical="center" wrapText="1"/>
    </xf>
    <xf numFmtId="0" fontId="16" fillId="2" borderId="14" xfId="0" applyFont="1" applyFill="1" applyBorder="1" applyAlignment="1">
      <alignment horizontal="center" vertical="center" wrapText="1"/>
    </xf>
    <xf numFmtId="0" fontId="16" fillId="2" borderId="5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36" xfId="0" applyFont="1" applyFill="1" applyBorder="1" applyAlignment="1">
      <alignment horizontal="center" vertical="center" wrapText="1"/>
    </xf>
    <xf numFmtId="0" fontId="1" fillId="2" borderId="37" xfId="0" applyFont="1" applyFill="1" applyBorder="1" applyAlignment="1">
      <alignment horizontal="center" vertical="center" wrapText="1"/>
    </xf>
    <xf numFmtId="0" fontId="20" fillId="0" borderId="56" xfId="0" applyFont="1" applyBorder="1" applyAlignment="1">
      <alignment horizontal="center" vertical="center"/>
    </xf>
    <xf numFmtId="0" fontId="15" fillId="0" borderId="0" xfId="0" applyFont="1" applyBorder="1" applyAlignment="1">
      <alignment horizontal="center" vertical="center"/>
    </xf>
    <xf numFmtId="0" fontId="15" fillId="0" borderId="44" xfId="0" applyFont="1" applyBorder="1" applyAlignment="1">
      <alignment horizontal="center" vertical="center"/>
    </xf>
    <xf numFmtId="0" fontId="1" fillId="2" borderId="21" xfId="0" applyFont="1" applyFill="1" applyBorder="1" applyAlignment="1">
      <alignment horizontal="center" vertical="center" wrapText="1"/>
    </xf>
    <xf numFmtId="0" fontId="1" fillId="2" borderId="41" xfId="0" applyFont="1" applyFill="1" applyBorder="1" applyAlignment="1">
      <alignment horizontal="center" vertical="center" wrapText="1"/>
    </xf>
    <xf numFmtId="0" fontId="1" fillId="2" borderId="42" xfId="0" applyFont="1" applyFill="1" applyBorder="1" applyAlignment="1">
      <alignment horizontal="center" vertical="center" wrapText="1"/>
    </xf>
    <xf numFmtId="0" fontId="1" fillId="2" borderId="27" xfId="0" applyFont="1" applyFill="1" applyBorder="1" applyAlignment="1">
      <alignment horizontal="center" vertical="center" textRotation="90" wrapText="1"/>
    </xf>
    <xf numFmtId="0" fontId="1" fillId="2" borderId="1" xfId="0" applyFont="1" applyFill="1" applyBorder="1" applyAlignment="1">
      <alignment horizontal="center" vertical="center" textRotation="90" wrapText="1"/>
    </xf>
    <xf numFmtId="0" fontId="1" fillId="2" borderId="12" xfId="0" applyFont="1" applyFill="1" applyBorder="1" applyAlignment="1">
      <alignment horizontal="center" vertical="center" textRotation="90" wrapText="1"/>
    </xf>
    <xf numFmtId="0" fontId="1" fillId="2" borderId="39" xfId="0" applyFont="1" applyFill="1" applyBorder="1" applyAlignment="1">
      <alignment horizontal="center" vertical="center" textRotation="90" wrapText="1"/>
    </xf>
    <xf numFmtId="0" fontId="1" fillId="2" borderId="10" xfId="0" applyFont="1" applyFill="1" applyBorder="1" applyAlignment="1">
      <alignment horizontal="center" vertical="center" textRotation="90" wrapText="1"/>
    </xf>
    <xf numFmtId="0" fontId="1" fillId="2" borderId="27" xfId="0" applyFont="1" applyFill="1" applyBorder="1" applyAlignment="1">
      <alignment horizontal="center" vertical="center" wrapText="1"/>
    </xf>
    <xf numFmtId="0" fontId="22" fillId="0" borderId="22" xfId="0" applyFont="1" applyFill="1" applyBorder="1" applyAlignment="1">
      <alignment horizontal="center" vertical="center"/>
    </xf>
    <xf numFmtId="0" fontId="20" fillId="0" borderId="23" xfId="0" applyFont="1" applyFill="1" applyBorder="1" applyAlignment="1">
      <alignment horizontal="center" vertical="center"/>
    </xf>
    <xf numFmtId="0" fontId="20" fillId="0" borderId="46" xfId="0" applyFont="1" applyFill="1" applyBorder="1" applyAlignment="1">
      <alignment horizontal="center" vertical="center"/>
    </xf>
    <xf numFmtId="0" fontId="1" fillId="2" borderId="22" xfId="0" applyFont="1" applyFill="1" applyBorder="1" applyAlignment="1">
      <alignment horizontal="center" vertical="center" wrapText="1"/>
    </xf>
    <xf numFmtId="49" fontId="22" fillId="2" borderId="36" xfId="0" applyNumberFormat="1" applyFont="1" applyFill="1" applyBorder="1" applyAlignment="1">
      <alignment horizontal="center" vertical="center"/>
    </xf>
    <xf numFmtId="49" fontId="22" fillId="2" borderId="6" xfId="0" applyNumberFormat="1" applyFont="1" applyFill="1" applyBorder="1" applyAlignment="1">
      <alignment horizontal="center" vertical="center"/>
    </xf>
    <xf numFmtId="0" fontId="1" fillId="2" borderId="59" xfId="0" applyFont="1" applyFill="1" applyBorder="1" applyAlignment="1">
      <alignment horizontal="center" vertical="center" wrapText="1"/>
    </xf>
    <xf numFmtId="0" fontId="1" fillId="2" borderId="38" xfId="0" applyFont="1" applyFill="1" applyBorder="1" applyAlignment="1">
      <alignment horizontal="center" vertical="center" wrapText="1"/>
    </xf>
    <xf numFmtId="0" fontId="1" fillId="2" borderId="60" xfId="0" applyFont="1" applyFill="1" applyBorder="1" applyAlignment="1">
      <alignment horizontal="center" vertical="center" wrapText="1"/>
    </xf>
    <xf numFmtId="0" fontId="1" fillId="0" borderId="59" xfId="0" applyFont="1" applyBorder="1" applyAlignment="1">
      <alignment horizontal="center" vertical="center"/>
    </xf>
    <xf numFmtId="0" fontId="1" fillId="0" borderId="60" xfId="0" applyFont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4" xfId="0" applyFont="1" applyFill="1" applyBorder="1" applyAlignment="1">
      <alignment horizontal="center" vertical="center"/>
    </xf>
    <xf numFmtId="49" fontId="20" fillId="2" borderId="2" xfId="0" applyNumberFormat="1" applyFont="1" applyFill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1" fillId="0" borderId="59" xfId="0" applyFont="1" applyFill="1" applyBorder="1" applyAlignment="1">
      <alignment horizontal="center" vertical="center" wrapText="1"/>
    </xf>
    <xf numFmtId="0" fontId="1" fillId="0" borderId="38" xfId="0" applyFont="1" applyFill="1" applyBorder="1" applyAlignment="1">
      <alignment horizontal="center" vertical="center" wrapText="1"/>
    </xf>
    <xf numFmtId="0" fontId="1" fillId="0" borderId="60" xfId="0" applyFont="1" applyFill="1" applyBorder="1" applyAlignment="1">
      <alignment horizontal="center" vertical="center" wrapText="1"/>
    </xf>
    <xf numFmtId="0" fontId="25" fillId="0" borderId="0" xfId="0" applyFont="1" applyAlignment="1"/>
    <xf numFmtId="0" fontId="1" fillId="0" borderId="59" xfId="0" applyFont="1" applyFill="1" applyBorder="1" applyAlignment="1">
      <alignment horizontal="center" vertical="center"/>
    </xf>
    <xf numFmtId="0" fontId="1" fillId="0" borderId="60" xfId="0" applyFont="1" applyFill="1" applyBorder="1" applyAlignment="1">
      <alignment horizontal="center" vertical="center"/>
    </xf>
  </cellXfs>
  <cellStyles count="2">
    <cellStyle name="Обычный" xfId="0" builtinId="0"/>
    <cellStyle name="Обычный_график навчального процесу 2007-2008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BI57"/>
  <sheetViews>
    <sheetView view="pageBreakPreview" topLeftCell="A16" zoomScaleNormal="75" zoomScaleSheetLayoutView="100" workbookViewId="0">
      <selection activeCell="BH54" sqref="BH54"/>
    </sheetView>
  </sheetViews>
  <sheetFormatPr defaultColWidth="9.140625" defaultRowHeight="12.75" x14ac:dyDescent="0.2"/>
  <cols>
    <col min="1" max="1" width="2.85546875" style="3" customWidth="1"/>
    <col min="2" max="2" width="5.42578125" style="3" customWidth="1"/>
    <col min="3" max="18" width="2.7109375" style="3" customWidth="1"/>
    <col min="19" max="19" width="3.28515625" style="3" customWidth="1"/>
    <col min="20" max="20" width="2.85546875" style="3" customWidth="1"/>
    <col min="21" max="21" width="3" style="3" customWidth="1"/>
    <col min="22" max="61" width="2.7109375" style="3" customWidth="1"/>
    <col min="62" max="16384" width="9.140625" style="3"/>
  </cols>
  <sheetData>
    <row r="1" spans="2:55" ht="20.25" x14ac:dyDescent="0.3">
      <c r="B1" s="259"/>
      <c r="C1" s="260"/>
      <c r="D1" s="260"/>
      <c r="E1" s="260"/>
      <c r="F1" s="260"/>
      <c r="G1" s="260"/>
      <c r="H1" s="260"/>
      <c r="I1" s="260"/>
      <c r="J1" s="260"/>
      <c r="K1" s="260"/>
      <c r="L1" s="260"/>
      <c r="M1" s="260"/>
      <c r="N1" s="260"/>
      <c r="O1" s="260"/>
      <c r="P1" s="260"/>
      <c r="Q1" s="260"/>
      <c r="R1" s="260"/>
      <c r="S1" s="260"/>
      <c r="T1" s="260"/>
      <c r="U1" s="260"/>
      <c r="V1" s="260"/>
      <c r="W1" s="260"/>
      <c r="X1" s="260"/>
      <c r="Y1" s="260"/>
      <c r="Z1" s="260"/>
      <c r="AA1" s="260"/>
      <c r="AB1" s="260"/>
      <c r="AC1" s="260"/>
      <c r="AD1" s="260"/>
      <c r="AE1" s="260"/>
      <c r="AF1" s="260"/>
      <c r="AG1" s="260"/>
      <c r="AH1" s="260"/>
      <c r="AI1" s="260"/>
      <c r="AJ1" s="260"/>
      <c r="AK1" s="260"/>
      <c r="AL1" s="260"/>
      <c r="AM1" s="260"/>
      <c r="AN1" s="260"/>
      <c r="AO1" s="260"/>
      <c r="AP1" s="260"/>
      <c r="AQ1" s="260"/>
      <c r="AR1" s="260"/>
      <c r="AS1" s="260"/>
      <c r="AT1" s="260"/>
      <c r="AU1" s="260"/>
      <c r="AV1" s="260"/>
      <c r="AW1" s="260"/>
      <c r="AX1" s="260"/>
      <c r="AY1" s="260"/>
      <c r="AZ1" s="260"/>
      <c r="BA1" s="260"/>
      <c r="BB1" s="260"/>
      <c r="BC1" s="260"/>
    </row>
    <row r="2" spans="2:55" ht="12" customHeight="1" x14ac:dyDescent="0.2">
      <c r="Q2" s="4"/>
      <c r="AC2" s="5"/>
      <c r="AK2" s="27"/>
      <c r="AL2" s="27"/>
      <c r="AM2" s="27"/>
      <c r="AN2" s="27"/>
      <c r="AO2" s="27"/>
      <c r="AP2" s="266" t="s">
        <v>58</v>
      </c>
      <c r="AQ2" s="266"/>
      <c r="AR2" s="266"/>
      <c r="AS2" s="266"/>
      <c r="AT2" s="266"/>
      <c r="AU2" s="266"/>
      <c r="AV2" s="266"/>
      <c r="AW2" s="266"/>
      <c r="AX2" s="266"/>
      <c r="AY2" s="266"/>
      <c r="AZ2" s="266"/>
      <c r="BA2" s="266"/>
      <c r="BB2" s="266"/>
      <c r="BC2" s="266"/>
    </row>
    <row r="3" spans="2:55" ht="12" customHeight="1" x14ac:dyDescent="0.2">
      <c r="Q3" s="4"/>
      <c r="AC3" s="5"/>
      <c r="AK3" s="27"/>
      <c r="AL3" s="27"/>
      <c r="AM3" s="27"/>
      <c r="AN3" s="27"/>
      <c r="AO3" s="27"/>
      <c r="AP3" s="266" t="s">
        <v>61</v>
      </c>
      <c r="AQ3" s="266"/>
      <c r="AR3" s="266"/>
      <c r="AS3" s="266"/>
      <c r="AT3" s="266"/>
      <c r="AU3" s="266"/>
      <c r="AV3" s="266"/>
      <c r="AW3" s="266"/>
      <c r="AX3" s="266"/>
      <c r="AY3" s="266"/>
      <c r="AZ3" s="266"/>
      <c r="BA3" s="266"/>
      <c r="BB3" s="266"/>
      <c r="BC3" s="266"/>
    </row>
    <row r="4" spans="2:55" x14ac:dyDescent="0.2">
      <c r="B4" s="7"/>
      <c r="C4" s="7"/>
      <c r="D4" s="7"/>
      <c r="E4" s="7"/>
      <c r="F4" s="7"/>
      <c r="G4" s="7"/>
      <c r="H4" s="7"/>
      <c r="I4" s="7"/>
      <c r="J4" s="7"/>
      <c r="K4" s="7"/>
      <c r="L4" s="7"/>
      <c r="M4" s="7"/>
      <c r="N4" s="7"/>
      <c r="O4" s="7"/>
      <c r="P4" s="7"/>
      <c r="Q4" s="7"/>
      <c r="R4" s="7"/>
      <c r="S4" s="7"/>
      <c r="T4" s="262" t="s">
        <v>19</v>
      </c>
      <c r="U4" s="262"/>
      <c r="V4" s="262"/>
      <c r="W4" s="262"/>
      <c r="X4" s="262"/>
      <c r="Y4" s="262"/>
      <c r="Z4" s="262"/>
      <c r="AA4" s="262"/>
      <c r="AB4" s="262"/>
      <c r="AC4" s="262"/>
      <c r="AD4" s="262"/>
      <c r="AE4" s="262"/>
      <c r="AF4" s="262"/>
      <c r="AG4" s="262"/>
      <c r="AH4" s="262"/>
      <c r="AI4" s="262"/>
      <c r="AJ4" s="7"/>
      <c r="AK4" s="27"/>
      <c r="AL4" s="27"/>
      <c r="AM4" s="27"/>
      <c r="AN4" s="27"/>
      <c r="AO4" s="27"/>
      <c r="AP4" s="266" t="s">
        <v>141</v>
      </c>
      <c r="AQ4" s="266"/>
      <c r="AR4" s="266"/>
      <c r="AS4" s="266"/>
      <c r="AT4" s="266"/>
      <c r="AU4" s="266"/>
      <c r="AV4" s="266"/>
      <c r="AW4" s="266"/>
      <c r="AX4" s="266"/>
      <c r="AY4" s="266"/>
      <c r="AZ4" s="266"/>
      <c r="BA4" s="266"/>
      <c r="BB4" s="266"/>
      <c r="BC4" s="266"/>
    </row>
    <row r="5" spans="2:55" x14ac:dyDescent="0.2">
      <c r="B5" s="8"/>
      <c r="C5" s="8"/>
      <c r="D5" s="8"/>
      <c r="E5" s="8"/>
      <c r="F5" s="8"/>
      <c r="G5" s="8"/>
      <c r="H5" s="8"/>
      <c r="I5" s="8"/>
      <c r="J5" s="8"/>
      <c r="K5" s="8"/>
      <c r="L5" s="8"/>
      <c r="M5" s="8"/>
      <c r="N5" s="8"/>
      <c r="O5" s="8"/>
      <c r="P5" s="8"/>
      <c r="Q5" s="8"/>
      <c r="R5" s="262" t="s">
        <v>62</v>
      </c>
      <c r="S5" s="262"/>
      <c r="T5" s="262"/>
      <c r="U5" s="262"/>
      <c r="V5" s="262"/>
      <c r="W5" s="262"/>
      <c r="X5" s="262"/>
      <c r="Y5" s="262"/>
      <c r="Z5" s="262"/>
      <c r="AA5" s="262"/>
      <c r="AB5" s="262"/>
      <c r="AC5" s="262"/>
      <c r="AD5" s="262"/>
      <c r="AE5" s="262"/>
      <c r="AF5" s="262"/>
      <c r="AG5" s="262"/>
      <c r="AH5" s="262"/>
      <c r="AI5" s="262"/>
      <c r="AJ5" s="262"/>
      <c r="AK5" s="262"/>
      <c r="AL5" s="8"/>
      <c r="AM5" s="8"/>
      <c r="AN5" s="27"/>
      <c r="AO5" s="27"/>
      <c r="AP5" s="266"/>
      <c r="AQ5" s="266"/>
      <c r="AR5" s="266"/>
      <c r="AS5" s="266"/>
      <c r="AT5" s="266"/>
      <c r="AU5" s="266"/>
      <c r="AV5" s="266"/>
      <c r="AW5" s="266"/>
      <c r="AX5" s="266"/>
      <c r="AY5" s="266"/>
      <c r="AZ5" s="266"/>
      <c r="BA5" s="266"/>
      <c r="BB5" s="266"/>
      <c r="BC5" s="266"/>
    </row>
    <row r="6" spans="2:55" ht="12.75" customHeight="1" x14ac:dyDescent="0.2"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262" t="s">
        <v>20</v>
      </c>
      <c r="U6" s="262"/>
      <c r="V6" s="262"/>
      <c r="W6" s="262"/>
      <c r="X6" s="262"/>
      <c r="Y6" s="262"/>
      <c r="Z6" s="262"/>
      <c r="AA6" s="262"/>
      <c r="AB6" s="262"/>
      <c r="AC6" s="262"/>
      <c r="AD6" s="262"/>
      <c r="AE6" s="262"/>
      <c r="AF6" s="262"/>
      <c r="AG6" s="262"/>
      <c r="AH6" s="262"/>
      <c r="AI6" s="262"/>
      <c r="AJ6" s="8"/>
      <c r="AK6" s="27"/>
      <c r="AL6" s="27"/>
      <c r="AM6" s="27"/>
      <c r="AN6" s="27"/>
      <c r="AO6" s="27"/>
      <c r="AP6" s="266" t="s">
        <v>150</v>
      </c>
      <c r="AQ6" s="266"/>
      <c r="AR6" s="266"/>
      <c r="AS6" s="266"/>
      <c r="AT6" s="266"/>
      <c r="AU6" s="266"/>
      <c r="AV6" s="266"/>
      <c r="AW6" s="266"/>
      <c r="AX6" s="266"/>
      <c r="AY6" s="266"/>
      <c r="AZ6" s="266"/>
      <c r="BA6" s="266"/>
      <c r="BB6" s="266"/>
      <c r="BC6" s="266"/>
    </row>
    <row r="7" spans="2:55" x14ac:dyDescent="0.2">
      <c r="B7" s="8"/>
      <c r="C7" s="8"/>
      <c r="D7" s="8"/>
      <c r="E7" s="8"/>
      <c r="F7" s="8"/>
      <c r="G7" s="8"/>
      <c r="H7" s="8"/>
      <c r="I7" s="8"/>
      <c r="J7" s="8"/>
      <c r="K7" s="8"/>
      <c r="L7" s="8"/>
      <c r="M7" s="8"/>
      <c r="N7" s="8"/>
      <c r="O7" s="8"/>
      <c r="P7" s="8"/>
      <c r="Q7" s="8"/>
      <c r="R7" s="8"/>
      <c r="S7" s="8"/>
      <c r="T7" s="261" t="s">
        <v>136</v>
      </c>
      <c r="U7" s="261"/>
      <c r="V7" s="261"/>
      <c r="W7" s="261"/>
      <c r="X7" s="261"/>
      <c r="Y7" s="261"/>
      <c r="Z7" s="261"/>
      <c r="AA7" s="261"/>
      <c r="AB7" s="261"/>
      <c r="AC7" s="261"/>
      <c r="AD7" s="261"/>
      <c r="AE7" s="261"/>
      <c r="AF7" s="261"/>
      <c r="AG7" s="261"/>
      <c r="AH7" s="261"/>
      <c r="AI7" s="261"/>
      <c r="AJ7" s="8"/>
      <c r="AK7" s="6"/>
      <c r="AL7" s="6"/>
      <c r="AM7" s="6"/>
      <c r="AN7" s="6"/>
      <c r="AO7" s="6"/>
      <c r="AP7" s="266"/>
      <c r="AQ7" s="266"/>
      <c r="AR7" s="266"/>
      <c r="AS7" s="266"/>
      <c r="AT7" s="266"/>
      <c r="AU7" s="266"/>
      <c r="AV7" s="266"/>
      <c r="AW7" s="266"/>
      <c r="AX7" s="266"/>
      <c r="AY7" s="266"/>
      <c r="AZ7" s="266"/>
      <c r="BA7" s="266"/>
      <c r="BB7" s="266"/>
      <c r="BC7" s="266"/>
    </row>
    <row r="8" spans="2:55" x14ac:dyDescent="0.2">
      <c r="B8" s="42" t="s">
        <v>79</v>
      </c>
      <c r="C8" s="42"/>
      <c r="D8" s="42"/>
      <c r="E8" s="42"/>
      <c r="F8" s="40"/>
      <c r="G8" s="35" t="s">
        <v>80</v>
      </c>
      <c r="H8" s="35"/>
      <c r="I8" s="35"/>
      <c r="J8" s="35"/>
      <c r="K8" s="35"/>
      <c r="L8" s="35"/>
      <c r="M8" s="35"/>
      <c r="N8" s="30"/>
      <c r="O8" s="30"/>
      <c r="P8" s="30"/>
      <c r="Q8" s="31"/>
      <c r="R8" s="30"/>
      <c r="S8" s="30"/>
      <c r="T8" s="30"/>
      <c r="U8" s="30"/>
      <c r="V8" s="10"/>
      <c r="W8" s="10"/>
      <c r="X8" s="10"/>
      <c r="Y8" s="8"/>
      <c r="AP8" s="265"/>
      <c r="AQ8" s="266"/>
      <c r="AR8" s="266"/>
      <c r="AS8" s="266"/>
      <c r="AT8" s="266"/>
      <c r="AU8" s="266"/>
      <c r="AV8" s="266"/>
      <c r="AW8" s="266"/>
      <c r="AX8" s="266"/>
      <c r="AY8" s="266"/>
      <c r="AZ8" s="266"/>
      <c r="BA8" s="266"/>
      <c r="BB8" s="266"/>
      <c r="BC8" s="266"/>
    </row>
    <row r="9" spans="2:55" x14ac:dyDescent="0.2">
      <c r="B9" s="264" t="s">
        <v>57</v>
      </c>
      <c r="C9" s="264"/>
      <c r="D9" s="264"/>
      <c r="E9" s="264"/>
      <c r="F9" s="32"/>
      <c r="G9" s="269" t="s">
        <v>115</v>
      </c>
      <c r="H9" s="269"/>
      <c r="I9" s="269"/>
      <c r="J9" s="269"/>
      <c r="K9" s="269"/>
      <c r="L9" s="269"/>
      <c r="M9" s="269"/>
      <c r="N9" s="269"/>
      <c r="O9" s="269"/>
      <c r="P9" s="269"/>
      <c r="Q9" s="269"/>
      <c r="R9" s="269"/>
      <c r="S9" s="269"/>
      <c r="T9" s="32"/>
      <c r="U9" s="32"/>
      <c r="V9" s="12"/>
      <c r="W9" s="12"/>
      <c r="X9" s="12"/>
      <c r="Y9" s="9"/>
      <c r="Z9" s="9"/>
      <c r="AA9" s="9"/>
      <c r="AB9" s="9"/>
      <c r="AC9" s="9"/>
      <c r="AD9" s="9"/>
      <c r="AE9" s="9"/>
      <c r="AF9" s="231" t="s">
        <v>21</v>
      </c>
      <c r="AG9" s="231"/>
      <c r="AH9" s="231"/>
      <c r="AI9" s="231"/>
      <c r="AJ9" s="231"/>
      <c r="AK9" s="231"/>
      <c r="AL9" s="267">
        <v>4</v>
      </c>
      <c r="AM9" s="267"/>
      <c r="AN9" s="267"/>
      <c r="AO9" s="267"/>
      <c r="AP9" s="267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</row>
    <row r="10" spans="2:55" x14ac:dyDescent="0.2">
      <c r="B10" s="41"/>
      <c r="C10" s="41"/>
      <c r="D10" s="41"/>
      <c r="E10" s="41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12"/>
      <c r="W10" s="12"/>
      <c r="X10" s="12"/>
      <c r="Y10" s="9"/>
      <c r="Z10" s="9"/>
      <c r="AA10" s="9"/>
      <c r="AB10" s="9"/>
      <c r="AC10" s="9"/>
      <c r="AD10" s="9"/>
      <c r="AE10" s="9"/>
      <c r="AF10" s="11"/>
      <c r="AG10" s="12"/>
      <c r="AH10" s="12"/>
      <c r="AI10" s="12"/>
      <c r="AJ10" s="5"/>
      <c r="AK10" s="11"/>
      <c r="AL10" s="206" t="s">
        <v>22</v>
      </c>
      <c r="AM10" s="206"/>
      <c r="AN10" s="206"/>
      <c r="AO10" s="206"/>
      <c r="AP10" s="206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</row>
    <row r="11" spans="2:55" x14ac:dyDescent="0.2">
      <c r="B11" s="264" t="s">
        <v>68</v>
      </c>
      <c r="C11" s="264"/>
      <c r="D11" s="264"/>
      <c r="E11" s="264"/>
      <c r="F11" s="39"/>
      <c r="G11" s="268" t="s">
        <v>114</v>
      </c>
      <c r="H11" s="268"/>
      <c r="I11" s="268"/>
      <c r="J11" s="268"/>
      <c r="K11" s="268"/>
      <c r="L11" s="268"/>
      <c r="M11" s="268"/>
      <c r="N11" s="268"/>
      <c r="O11" s="268"/>
      <c r="P11" s="268"/>
      <c r="Q11" s="268"/>
      <c r="R11" s="268"/>
      <c r="S11" s="268"/>
      <c r="T11" s="268"/>
      <c r="U11" s="268"/>
      <c r="V11" s="8"/>
      <c r="W11" s="8"/>
      <c r="X11" s="8"/>
      <c r="Y11" s="8"/>
      <c r="Z11" s="8"/>
      <c r="AA11" s="8"/>
      <c r="AB11" s="8"/>
      <c r="AC11" s="8"/>
      <c r="AD11" s="8"/>
      <c r="AE11" s="8"/>
      <c r="AF11" s="207"/>
      <c r="AG11" s="207"/>
      <c r="AH11" s="207"/>
      <c r="AI11" s="207"/>
      <c r="AJ11" s="207"/>
      <c r="AK11" s="207"/>
      <c r="AL11" s="232"/>
      <c r="AM11" s="263"/>
      <c r="AN11" s="263"/>
      <c r="AO11" s="263"/>
      <c r="AP11" s="263"/>
      <c r="AQ11" s="26"/>
      <c r="AR11" s="26"/>
      <c r="AS11" s="26"/>
      <c r="AT11" s="26"/>
      <c r="AU11" s="26"/>
      <c r="AX11" s="8"/>
      <c r="AY11" s="8"/>
      <c r="AZ11" s="8"/>
      <c r="BA11" s="8"/>
      <c r="BB11" s="8"/>
      <c r="BC11" s="13"/>
    </row>
    <row r="12" spans="2:55" x14ac:dyDescent="0.2">
      <c r="B12" s="264" t="s">
        <v>81</v>
      </c>
      <c r="C12" s="264"/>
      <c r="D12" s="264"/>
      <c r="E12" s="264"/>
      <c r="F12" s="264"/>
      <c r="G12" s="264"/>
      <c r="H12" s="43" t="s">
        <v>113</v>
      </c>
      <c r="I12" s="35"/>
      <c r="J12" s="30"/>
      <c r="K12" s="30"/>
      <c r="L12" s="30"/>
      <c r="M12" s="30"/>
      <c r="N12" s="30"/>
      <c r="O12" s="30"/>
      <c r="P12" s="30"/>
      <c r="Q12" s="30"/>
      <c r="R12" s="30"/>
      <c r="S12" s="30"/>
      <c r="T12" s="30"/>
      <c r="U12" s="30"/>
      <c r="V12" s="5"/>
      <c r="W12" s="5"/>
      <c r="X12" s="5"/>
      <c r="Y12" s="5"/>
      <c r="Z12" s="5"/>
      <c r="AA12" s="5"/>
      <c r="AJ12" s="8"/>
      <c r="AK12" s="8"/>
      <c r="AO12" s="8"/>
      <c r="AP12" s="8"/>
      <c r="AQ12" s="8"/>
      <c r="AR12" s="8"/>
      <c r="AS12" s="8"/>
      <c r="AT12" s="8"/>
      <c r="AU12" s="8"/>
      <c r="AV12" s="8"/>
      <c r="AW12" s="8"/>
      <c r="AX12" s="8"/>
      <c r="AY12" s="8"/>
      <c r="AZ12" s="8"/>
      <c r="BA12" s="8"/>
      <c r="BB12" s="8"/>
    </row>
    <row r="13" spans="2:55" x14ac:dyDescent="0.2">
      <c r="B13" s="41" t="s">
        <v>83</v>
      </c>
      <c r="C13" s="41"/>
      <c r="D13" s="41"/>
      <c r="E13" s="41"/>
      <c r="F13" s="41"/>
      <c r="G13" s="41"/>
      <c r="H13" s="230" t="s">
        <v>140</v>
      </c>
      <c r="I13" s="230"/>
      <c r="J13" s="230"/>
      <c r="K13" s="230"/>
      <c r="L13" s="230"/>
      <c r="M13" s="230"/>
      <c r="N13" s="230"/>
      <c r="O13" s="230"/>
      <c r="P13" s="230"/>
      <c r="Q13" s="230"/>
      <c r="R13" s="230"/>
      <c r="S13" s="230"/>
      <c r="T13" s="230"/>
      <c r="U13" s="230"/>
      <c r="V13" s="5"/>
      <c r="W13" s="5"/>
      <c r="X13" s="5"/>
      <c r="Y13" s="5"/>
      <c r="Z13" s="5"/>
      <c r="AA13" s="5"/>
      <c r="AJ13" s="8"/>
      <c r="AK13" s="8"/>
      <c r="AO13" s="8"/>
      <c r="AP13" s="8"/>
      <c r="AQ13" s="8"/>
      <c r="AR13" s="8"/>
      <c r="AS13" s="8"/>
      <c r="AT13" s="8"/>
      <c r="AU13" s="8"/>
      <c r="AV13" s="8"/>
      <c r="AW13" s="8"/>
      <c r="AX13" s="8"/>
      <c r="AY13" s="8"/>
      <c r="AZ13" s="8"/>
      <c r="BA13" s="8"/>
      <c r="BB13" s="8"/>
    </row>
    <row r="14" spans="2:55" ht="8.25" customHeight="1" x14ac:dyDescent="0.2">
      <c r="B14" s="231"/>
      <c r="C14" s="231"/>
      <c r="D14" s="231"/>
      <c r="E14" s="231"/>
      <c r="F14" s="231"/>
      <c r="G14" s="231"/>
      <c r="H14" s="231"/>
      <c r="I14" s="231"/>
      <c r="J14" s="231"/>
      <c r="K14" s="231"/>
      <c r="L14" s="231"/>
      <c r="M14" s="231"/>
      <c r="N14" s="232"/>
      <c r="O14" s="232"/>
      <c r="P14" s="232"/>
      <c r="Q14" s="232"/>
      <c r="R14" s="232"/>
      <c r="S14" s="232"/>
      <c r="T14" s="232"/>
      <c r="U14" s="232"/>
      <c r="V14" s="8"/>
      <c r="W14" s="8"/>
      <c r="X14" s="8"/>
      <c r="Y14" s="8"/>
      <c r="Z14" s="8"/>
      <c r="AA14" s="8"/>
      <c r="AB14" s="8"/>
      <c r="AC14" s="8"/>
      <c r="AD14" s="8"/>
      <c r="AE14" s="8"/>
      <c r="AF14" s="25"/>
      <c r="AG14" s="25"/>
      <c r="AH14" s="25"/>
      <c r="AI14" s="25"/>
      <c r="AJ14" s="8"/>
      <c r="AK14" s="8"/>
      <c r="AL14" s="8"/>
      <c r="AM14" s="8"/>
      <c r="AN14" s="8"/>
      <c r="AO14" s="8"/>
      <c r="AP14" s="8"/>
      <c r="AQ14" s="8"/>
      <c r="AR14" s="8"/>
      <c r="AS14" s="8"/>
      <c r="AT14" s="8"/>
      <c r="AU14" s="8"/>
      <c r="AV14" s="8"/>
      <c r="AW14" s="8"/>
      <c r="AX14" s="8"/>
      <c r="AY14" s="8"/>
      <c r="AZ14" s="8"/>
      <c r="BA14" s="8"/>
      <c r="BB14" s="8"/>
    </row>
    <row r="15" spans="2:55" x14ac:dyDescent="0.2">
      <c r="B15" s="263" t="s">
        <v>76</v>
      </c>
      <c r="C15" s="232"/>
      <c r="D15" s="232"/>
      <c r="E15" s="232"/>
      <c r="F15" s="232"/>
      <c r="G15" s="232"/>
      <c r="H15" s="232"/>
      <c r="I15" s="232"/>
      <c r="J15" s="232"/>
      <c r="K15" s="232"/>
      <c r="L15" s="232"/>
      <c r="M15" s="232"/>
      <c r="N15" s="232"/>
      <c r="O15" s="232"/>
      <c r="P15" s="232"/>
      <c r="Q15" s="232"/>
      <c r="R15" s="232"/>
      <c r="S15" s="232"/>
      <c r="T15" s="232"/>
      <c r="U15" s="232"/>
      <c r="V15" s="232"/>
      <c r="W15" s="232"/>
      <c r="X15" s="232"/>
      <c r="Y15" s="232"/>
      <c r="Z15" s="232"/>
      <c r="AA15" s="232"/>
      <c r="AB15" s="232"/>
      <c r="AC15" s="232"/>
      <c r="AD15" s="232"/>
      <c r="AE15" s="232"/>
      <c r="AF15" s="232"/>
      <c r="AG15" s="232"/>
      <c r="AH15" s="232"/>
      <c r="AI15" s="232"/>
      <c r="AJ15" s="232"/>
      <c r="AK15" s="232"/>
      <c r="AL15" s="232"/>
      <c r="AM15" s="232"/>
      <c r="AN15" s="232"/>
      <c r="AO15" s="232"/>
      <c r="AP15" s="232"/>
      <c r="AQ15" s="232"/>
      <c r="AR15" s="232"/>
      <c r="AS15" s="232"/>
      <c r="AT15" s="232"/>
      <c r="AU15" s="232"/>
      <c r="AV15" s="232"/>
      <c r="AW15" s="232"/>
      <c r="AX15" s="232"/>
      <c r="AY15" s="232"/>
      <c r="AZ15" s="232"/>
      <c r="BA15" s="232"/>
      <c r="BB15" s="232"/>
    </row>
    <row r="16" spans="2:55" ht="4.5" customHeight="1" thickBot="1" x14ac:dyDescent="0.25">
      <c r="B16" s="224"/>
      <c r="C16" s="224"/>
      <c r="D16" s="224"/>
      <c r="E16" s="224"/>
      <c r="F16" s="224"/>
      <c r="G16" s="224"/>
      <c r="H16" s="224"/>
      <c r="I16" s="224"/>
      <c r="J16" s="224"/>
      <c r="K16" s="224"/>
      <c r="L16" s="224"/>
      <c r="M16" s="224"/>
      <c r="N16" s="224"/>
      <c r="O16" s="224"/>
      <c r="P16" s="224"/>
      <c r="Q16" s="224"/>
      <c r="R16" s="224"/>
      <c r="S16" s="224"/>
      <c r="T16" s="224"/>
      <c r="U16" s="224"/>
      <c r="V16" s="224"/>
      <c r="W16" s="224"/>
      <c r="X16" s="224"/>
      <c r="Y16" s="224"/>
      <c r="Z16" s="224"/>
      <c r="AA16" s="224"/>
      <c r="AB16" s="224"/>
      <c r="AC16" s="224"/>
      <c r="AD16" s="224"/>
      <c r="AE16" s="224"/>
      <c r="AF16" s="224"/>
      <c r="AG16" s="224"/>
      <c r="AH16" s="224"/>
      <c r="AI16" s="224"/>
      <c r="AJ16" s="224"/>
      <c r="AK16" s="224"/>
      <c r="AL16" s="224"/>
      <c r="AM16" s="224"/>
      <c r="AN16" s="224"/>
      <c r="AO16" s="224"/>
      <c r="AP16" s="224"/>
      <c r="AQ16" s="224"/>
      <c r="AR16" s="224"/>
      <c r="AS16" s="224"/>
      <c r="AT16" s="224"/>
      <c r="AU16" s="224"/>
      <c r="AV16" s="224"/>
      <c r="AW16" s="224"/>
      <c r="AX16" s="224"/>
      <c r="AY16" s="224"/>
      <c r="AZ16" s="224"/>
      <c r="BA16" s="224"/>
      <c r="BB16" s="224"/>
    </row>
    <row r="17" spans="2:61" ht="14.25" customHeight="1" x14ac:dyDescent="0.2">
      <c r="B17" s="225" t="s">
        <v>23</v>
      </c>
      <c r="C17" s="208" t="s">
        <v>24</v>
      </c>
      <c r="D17" s="223"/>
      <c r="E17" s="223"/>
      <c r="F17" s="223"/>
      <c r="G17" s="209" t="s">
        <v>25</v>
      </c>
      <c r="H17" s="210"/>
      <c r="I17" s="210"/>
      <c r="J17" s="210"/>
      <c r="K17" s="211"/>
      <c r="L17" s="209" t="s">
        <v>26</v>
      </c>
      <c r="M17" s="210"/>
      <c r="N17" s="210"/>
      <c r="O17" s="211"/>
      <c r="P17" s="208" t="s">
        <v>27</v>
      </c>
      <c r="Q17" s="223"/>
      <c r="R17" s="223"/>
      <c r="S17" s="223"/>
      <c r="T17" s="208" t="s">
        <v>28</v>
      </c>
      <c r="U17" s="208"/>
      <c r="V17" s="208"/>
      <c r="W17" s="208"/>
      <c r="X17" s="209" t="s">
        <v>29</v>
      </c>
      <c r="Y17" s="210"/>
      <c r="Z17" s="210"/>
      <c r="AA17" s="210"/>
      <c r="AB17" s="211"/>
      <c r="AC17" s="209" t="s">
        <v>30</v>
      </c>
      <c r="AD17" s="210"/>
      <c r="AE17" s="210"/>
      <c r="AF17" s="211"/>
      <c r="AG17" s="208" t="s">
        <v>31</v>
      </c>
      <c r="AH17" s="208"/>
      <c r="AI17" s="208"/>
      <c r="AJ17" s="208"/>
      <c r="AK17" s="208" t="s">
        <v>32</v>
      </c>
      <c r="AL17" s="223"/>
      <c r="AM17" s="223"/>
      <c r="AN17" s="223"/>
      <c r="AO17" s="223"/>
      <c r="AP17" s="208" t="s">
        <v>33</v>
      </c>
      <c r="AQ17" s="223"/>
      <c r="AR17" s="223"/>
      <c r="AS17" s="223"/>
      <c r="AT17" s="208" t="s">
        <v>34</v>
      </c>
      <c r="AU17" s="223"/>
      <c r="AV17" s="223"/>
      <c r="AW17" s="223"/>
      <c r="AX17" s="208" t="s">
        <v>35</v>
      </c>
      <c r="AY17" s="223"/>
      <c r="AZ17" s="223"/>
      <c r="BA17" s="223"/>
      <c r="BB17" s="233"/>
    </row>
    <row r="18" spans="2:61" ht="13.5" thickBot="1" x14ac:dyDescent="0.25">
      <c r="B18" s="226"/>
      <c r="C18" s="34">
        <v>1</v>
      </c>
      <c r="D18" s="34">
        <v>2</v>
      </c>
      <c r="E18" s="34">
        <v>3</v>
      </c>
      <c r="F18" s="34">
        <v>4</v>
      </c>
      <c r="G18" s="34">
        <v>5</v>
      </c>
      <c r="H18" s="34">
        <v>6</v>
      </c>
      <c r="I18" s="34">
        <v>7</v>
      </c>
      <c r="J18" s="34">
        <v>8</v>
      </c>
      <c r="K18" s="34">
        <v>9</v>
      </c>
      <c r="L18" s="34">
        <v>10</v>
      </c>
      <c r="M18" s="34">
        <v>11</v>
      </c>
      <c r="N18" s="34">
        <v>12</v>
      </c>
      <c r="O18" s="34">
        <v>13</v>
      </c>
      <c r="P18" s="34">
        <v>14</v>
      </c>
      <c r="Q18" s="34">
        <v>15</v>
      </c>
      <c r="R18" s="34">
        <v>16</v>
      </c>
      <c r="S18" s="34">
        <v>17</v>
      </c>
      <c r="T18" s="34">
        <v>18</v>
      </c>
      <c r="U18" s="34">
        <v>19</v>
      </c>
      <c r="V18" s="34">
        <v>20</v>
      </c>
      <c r="W18" s="34">
        <v>21</v>
      </c>
      <c r="X18" s="34">
        <v>22</v>
      </c>
      <c r="Y18" s="34">
        <v>23</v>
      </c>
      <c r="Z18" s="34">
        <v>24</v>
      </c>
      <c r="AA18" s="34">
        <v>25</v>
      </c>
      <c r="AB18" s="34">
        <v>26</v>
      </c>
      <c r="AC18" s="34">
        <v>27</v>
      </c>
      <c r="AD18" s="34">
        <v>28</v>
      </c>
      <c r="AE18" s="34">
        <v>29</v>
      </c>
      <c r="AF18" s="34">
        <v>30</v>
      </c>
      <c r="AG18" s="34">
        <v>31</v>
      </c>
      <c r="AH18" s="34">
        <v>32</v>
      </c>
      <c r="AI18" s="34">
        <v>33</v>
      </c>
      <c r="AJ18" s="34">
        <v>34</v>
      </c>
      <c r="AK18" s="34">
        <v>35</v>
      </c>
      <c r="AL18" s="34">
        <v>36</v>
      </c>
      <c r="AM18" s="34">
        <v>37</v>
      </c>
      <c r="AN18" s="34">
        <v>38</v>
      </c>
      <c r="AO18" s="34">
        <v>39</v>
      </c>
      <c r="AP18" s="34">
        <v>40</v>
      </c>
      <c r="AQ18" s="34">
        <v>41</v>
      </c>
      <c r="AR18" s="34">
        <v>42</v>
      </c>
      <c r="AS18" s="34">
        <v>43</v>
      </c>
      <c r="AT18" s="34">
        <v>44</v>
      </c>
      <c r="AU18" s="34">
        <v>45</v>
      </c>
      <c r="AV18" s="34">
        <v>46</v>
      </c>
      <c r="AW18" s="34">
        <v>47</v>
      </c>
      <c r="AX18" s="34">
        <v>48</v>
      </c>
      <c r="AY18" s="34">
        <v>49</v>
      </c>
      <c r="AZ18" s="34">
        <v>50</v>
      </c>
      <c r="BA18" s="34">
        <v>51</v>
      </c>
      <c r="BB18" s="59">
        <v>52</v>
      </c>
    </row>
    <row r="19" spans="2:61" ht="15.75" customHeight="1" thickBot="1" x14ac:dyDescent="0.25">
      <c r="B19" s="212">
        <v>1</v>
      </c>
      <c r="C19" s="235" t="s">
        <v>36</v>
      </c>
      <c r="D19" s="219"/>
      <c r="E19" s="219"/>
      <c r="F19" s="219"/>
      <c r="G19" s="219"/>
      <c r="H19" s="219"/>
      <c r="I19" s="219"/>
      <c r="J19" s="219"/>
      <c r="K19" s="219"/>
      <c r="L19" s="219"/>
      <c r="M19" s="219"/>
      <c r="N19" s="219"/>
      <c r="O19" s="219"/>
      <c r="P19" s="219"/>
      <c r="Q19" s="219"/>
      <c r="R19" s="219"/>
      <c r="S19" s="219"/>
      <c r="T19" s="219"/>
      <c r="U19" s="219"/>
      <c r="V19" s="219"/>
      <c r="W19" s="234"/>
      <c r="X19" s="219" t="s">
        <v>37</v>
      </c>
      <c r="Y19" s="219"/>
      <c r="Z19" s="219"/>
      <c r="AA19" s="219"/>
      <c r="AB19" s="219"/>
      <c r="AC19" s="219"/>
      <c r="AD19" s="219"/>
      <c r="AE19" s="219"/>
      <c r="AF19" s="219"/>
      <c r="AG19" s="219"/>
      <c r="AH19" s="219"/>
      <c r="AI19" s="219"/>
      <c r="AJ19" s="219"/>
      <c r="AK19" s="219"/>
      <c r="AL19" s="219"/>
      <c r="AM19" s="219"/>
      <c r="AN19" s="219"/>
      <c r="AO19" s="219"/>
      <c r="AP19" s="219"/>
      <c r="AQ19" s="219"/>
      <c r="AR19" s="219"/>
      <c r="AS19" s="234"/>
      <c r="AT19" s="227"/>
      <c r="AU19" s="228"/>
      <c r="AV19" s="228"/>
      <c r="AW19" s="228"/>
      <c r="AX19" s="228"/>
      <c r="AY19" s="228"/>
      <c r="AZ19" s="228"/>
      <c r="BA19" s="228"/>
      <c r="BB19" s="229"/>
    </row>
    <row r="20" spans="2:61" ht="15" customHeight="1" thickBot="1" x14ac:dyDescent="0.25">
      <c r="B20" s="213"/>
      <c r="C20" s="132"/>
      <c r="D20" s="133"/>
      <c r="E20" s="133"/>
      <c r="F20" s="133"/>
      <c r="G20" s="133"/>
      <c r="H20" s="133"/>
      <c r="I20" s="133"/>
      <c r="J20" s="133"/>
      <c r="K20" s="133"/>
      <c r="L20" s="133"/>
      <c r="M20" s="133"/>
      <c r="N20" s="133"/>
      <c r="O20" s="133"/>
      <c r="P20" s="134"/>
      <c r="Q20" s="134"/>
      <c r="R20" s="144"/>
      <c r="S20" s="21" t="s">
        <v>47</v>
      </c>
      <c r="T20" s="131" t="s">
        <v>47</v>
      </c>
      <c r="U20" s="21" t="s">
        <v>47</v>
      </c>
      <c r="V20" s="21" t="s">
        <v>47</v>
      </c>
      <c r="W20" s="20" t="s">
        <v>38</v>
      </c>
      <c r="X20" s="142"/>
      <c r="Y20" s="62"/>
      <c r="Z20" s="62"/>
      <c r="AA20" s="62"/>
      <c r="AB20" s="62"/>
      <c r="AC20" s="62"/>
      <c r="AD20" s="62"/>
      <c r="AE20" s="62"/>
      <c r="AF20" s="62"/>
      <c r="AG20" s="62"/>
      <c r="AH20" s="62"/>
      <c r="AI20" s="62"/>
      <c r="AJ20" s="62"/>
      <c r="AK20" s="62"/>
      <c r="AL20" s="62"/>
      <c r="AM20" s="33" t="s">
        <v>47</v>
      </c>
      <c r="AN20" s="33" t="s">
        <v>47</v>
      </c>
      <c r="AO20" s="33" t="s">
        <v>47</v>
      </c>
      <c r="AP20" s="33" t="s">
        <v>47</v>
      </c>
      <c r="AQ20" s="47" t="s">
        <v>145</v>
      </c>
      <c r="AR20" s="47" t="s">
        <v>145</v>
      </c>
      <c r="AS20" s="47" t="s">
        <v>156</v>
      </c>
      <c r="AT20" s="60" t="s">
        <v>38</v>
      </c>
      <c r="AU20" s="60" t="s">
        <v>38</v>
      </c>
      <c r="AV20" s="60" t="s">
        <v>38</v>
      </c>
      <c r="AW20" s="60" t="s">
        <v>38</v>
      </c>
      <c r="AX20" s="60" t="s">
        <v>38</v>
      </c>
      <c r="AY20" s="60" t="s">
        <v>38</v>
      </c>
      <c r="AZ20" s="60" t="s">
        <v>38</v>
      </c>
      <c r="BA20" s="60" t="s">
        <v>38</v>
      </c>
      <c r="BB20" s="61" t="s">
        <v>38</v>
      </c>
      <c r="BC20" s="14"/>
    </row>
    <row r="21" spans="2:61" ht="15.75" customHeight="1" thickBot="1" x14ac:dyDescent="0.25">
      <c r="B21" s="221">
        <v>2</v>
      </c>
      <c r="C21" s="214" t="s">
        <v>39</v>
      </c>
      <c r="D21" s="215"/>
      <c r="E21" s="215"/>
      <c r="F21" s="215"/>
      <c r="G21" s="215"/>
      <c r="H21" s="215"/>
      <c r="I21" s="215"/>
      <c r="J21" s="215"/>
      <c r="K21" s="215"/>
      <c r="L21" s="215"/>
      <c r="M21" s="215"/>
      <c r="N21" s="215"/>
      <c r="O21" s="215"/>
      <c r="P21" s="215"/>
      <c r="Q21" s="215"/>
      <c r="R21" s="216"/>
      <c r="S21" s="216"/>
      <c r="T21" s="217"/>
      <c r="U21" s="217"/>
      <c r="V21" s="217"/>
      <c r="W21" s="218"/>
      <c r="X21" s="219" t="s">
        <v>40</v>
      </c>
      <c r="Y21" s="219"/>
      <c r="Z21" s="219"/>
      <c r="AA21" s="219"/>
      <c r="AB21" s="219"/>
      <c r="AC21" s="219"/>
      <c r="AD21" s="219"/>
      <c r="AE21" s="219"/>
      <c r="AF21" s="219"/>
      <c r="AG21" s="219"/>
      <c r="AH21" s="219"/>
      <c r="AI21" s="219"/>
      <c r="AJ21" s="219"/>
      <c r="AK21" s="219"/>
      <c r="AL21" s="219"/>
      <c r="AM21" s="219"/>
      <c r="AN21" s="217"/>
      <c r="AO21" s="217"/>
      <c r="AP21" s="217"/>
      <c r="AQ21" s="217"/>
      <c r="AR21" s="217"/>
      <c r="AS21" s="220"/>
      <c r="AT21" s="237"/>
      <c r="AU21" s="217"/>
      <c r="AV21" s="217"/>
      <c r="AW21" s="217"/>
      <c r="AX21" s="217"/>
      <c r="AY21" s="217"/>
      <c r="AZ21" s="217"/>
      <c r="BA21" s="217"/>
      <c r="BB21" s="220"/>
      <c r="BC21" s="15"/>
      <c r="BD21" s="15"/>
      <c r="BE21" s="15"/>
    </row>
    <row r="22" spans="2:61" ht="14.25" customHeight="1" thickBot="1" x14ac:dyDescent="0.25">
      <c r="B22" s="222"/>
      <c r="C22" s="149" t="s">
        <v>152</v>
      </c>
      <c r="D22" s="149" t="s">
        <v>152</v>
      </c>
      <c r="E22" s="149" t="s">
        <v>152</v>
      </c>
      <c r="F22" s="149" t="s">
        <v>152</v>
      </c>
      <c r="G22" s="149" t="s">
        <v>152</v>
      </c>
      <c r="H22" s="149" t="s">
        <v>152</v>
      </c>
      <c r="I22" s="149" t="s">
        <v>152</v>
      </c>
      <c r="J22" s="149" t="s">
        <v>152</v>
      </c>
      <c r="K22" s="149" t="s">
        <v>152</v>
      </c>
      <c r="L22" s="149" t="s">
        <v>152</v>
      </c>
      <c r="M22" s="149" t="s">
        <v>152</v>
      </c>
      <c r="N22" s="149" t="s">
        <v>152</v>
      </c>
      <c r="O22" s="149" t="s">
        <v>152</v>
      </c>
      <c r="P22" s="149" t="s">
        <v>152</v>
      </c>
      <c r="Q22" s="149" t="s">
        <v>152</v>
      </c>
      <c r="R22" s="149" t="s">
        <v>152</v>
      </c>
      <c r="S22" s="149" t="s">
        <v>152</v>
      </c>
      <c r="T22" s="149" t="s">
        <v>152</v>
      </c>
      <c r="U22" s="149" t="s">
        <v>152</v>
      </c>
      <c r="V22" s="21" t="s">
        <v>47</v>
      </c>
      <c r="W22" s="20" t="s">
        <v>38</v>
      </c>
      <c r="X22" s="149" t="s">
        <v>152</v>
      </c>
      <c r="Y22" s="149" t="s">
        <v>152</v>
      </c>
      <c r="Z22" s="149" t="s">
        <v>152</v>
      </c>
      <c r="AA22" s="149" t="s">
        <v>152</v>
      </c>
      <c r="AB22" s="149" t="s">
        <v>152</v>
      </c>
      <c r="AC22" s="149" t="s">
        <v>152</v>
      </c>
      <c r="AD22" s="149" t="s">
        <v>152</v>
      </c>
      <c r="AE22" s="149" t="s">
        <v>152</v>
      </c>
      <c r="AF22" s="149" t="s">
        <v>152</v>
      </c>
      <c r="AG22" s="149" t="s">
        <v>152</v>
      </c>
      <c r="AH22" s="149" t="s">
        <v>152</v>
      </c>
      <c r="AI22" s="149" t="s">
        <v>152</v>
      </c>
      <c r="AJ22" s="149" t="s">
        <v>152</v>
      </c>
      <c r="AK22" s="149" t="s">
        <v>152</v>
      </c>
      <c r="AL22" s="149" t="s">
        <v>152</v>
      </c>
      <c r="AM22" s="47" t="s">
        <v>145</v>
      </c>
      <c r="AN22" s="47" t="s">
        <v>145</v>
      </c>
      <c r="AO22" s="47" t="s">
        <v>145</v>
      </c>
      <c r="AP22" s="47" t="s">
        <v>145</v>
      </c>
      <c r="AQ22" s="47" t="s">
        <v>145</v>
      </c>
      <c r="AR22" s="47" t="s">
        <v>145</v>
      </c>
      <c r="AS22" s="21" t="s">
        <v>47</v>
      </c>
      <c r="AT22" s="143" t="s">
        <v>38</v>
      </c>
      <c r="AU22" s="136" t="s">
        <v>38</v>
      </c>
      <c r="AV22" s="136" t="s">
        <v>38</v>
      </c>
      <c r="AW22" s="136" t="s">
        <v>38</v>
      </c>
      <c r="AX22" s="136" t="s">
        <v>38</v>
      </c>
      <c r="AY22" s="136" t="s">
        <v>38</v>
      </c>
      <c r="AZ22" s="136" t="s">
        <v>38</v>
      </c>
      <c r="BA22" s="136" t="s">
        <v>38</v>
      </c>
      <c r="BB22" s="137" t="s">
        <v>38</v>
      </c>
      <c r="BC22" s="15"/>
      <c r="BD22" s="15"/>
      <c r="BE22" s="15"/>
    </row>
    <row r="23" spans="2:61" ht="15.75" customHeight="1" thickBot="1" x14ac:dyDescent="0.25">
      <c r="B23" s="221">
        <v>3</v>
      </c>
      <c r="C23" s="235" t="s">
        <v>41</v>
      </c>
      <c r="D23" s="219"/>
      <c r="E23" s="219"/>
      <c r="F23" s="219"/>
      <c r="G23" s="219"/>
      <c r="H23" s="219"/>
      <c r="I23" s="219"/>
      <c r="J23" s="219"/>
      <c r="K23" s="219"/>
      <c r="L23" s="219"/>
      <c r="M23" s="219"/>
      <c r="N23" s="219"/>
      <c r="O23" s="219"/>
      <c r="P23" s="219"/>
      <c r="Q23" s="219"/>
      <c r="R23" s="219"/>
      <c r="S23" s="217"/>
      <c r="T23" s="217"/>
      <c r="U23" s="217"/>
      <c r="V23" s="217"/>
      <c r="W23" s="220"/>
      <c r="X23" s="235" t="s">
        <v>42</v>
      </c>
      <c r="Y23" s="219"/>
      <c r="Z23" s="219"/>
      <c r="AA23" s="219"/>
      <c r="AB23" s="219"/>
      <c r="AC23" s="219"/>
      <c r="AD23" s="219"/>
      <c r="AE23" s="219"/>
      <c r="AF23" s="219"/>
      <c r="AG23" s="219"/>
      <c r="AH23" s="219"/>
      <c r="AI23" s="219"/>
      <c r="AJ23" s="219"/>
      <c r="AK23" s="219"/>
      <c r="AL23" s="219"/>
      <c r="AM23" s="219"/>
      <c r="AN23" s="219"/>
      <c r="AO23" s="219"/>
      <c r="AP23" s="219"/>
      <c r="AQ23" s="219"/>
      <c r="AR23" s="219"/>
      <c r="AS23" s="234"/>
      <c r="AT23" s="237"/>
      <c r="AU23" s="217"/>
      <c r="AV23" s="217"/>
      <c r="AW23" s="217"/>
      <c r="AX23" s="217"/>
      <c r="AY23" s="217"/>
      <c r="AZ23" s="217"/>
      <c r="BA23" s="217"/>
      <c r="BB23" s="220"/>
    </row>
    <row r="24" spans="2:61" ht="15" customHeight="1" thickBot="1" x14ac:dyDescent="0.25">
      <c r="B24" s="222"/>
      <c r="C24" s="149" t="s">
        <v>152</v>
      </c>
      <c r="D24" s="149" t="s">
        <v>152</v>
      </c>
      <c r="E24" s="149" t="s">
        <v>152</v>
      </c>
      <c r="F24" s="149" t="s">
        <v>152</v>
      </c>
      <c r="G24" s="149" t="s">
        <v>152</v>
      </c>
      <c r="H24" s="149" t="s">
        <v>152</v>
      </c>
      <c r="I24" s="149" t="s">
        <v>152</v>
      </c>
      <c r="J24" s="149" t="s">
        <v>152</v>
      </c>
      <c r="K24" s="149" t="s">
        <v>152</v>
      </c>
      <c r="L24" s="149" t="s">
        <v>152</v>
      </c>
      <c r="M24" s="149" t="s">
        <v>152</v>
      </c>
      <c r="N24" s="149" t="s">
        <v>152</v>
      </c>
      <c r="O24" s="149" t="s">
        <v>152</v>
      </c>
      <c r="P24" s="149" t="s">
        <v>152</v>
      </c>
      <c r="Q24" s="149" t="s">
        <v>152</v>
      </c>
      <c r="R24" s="149" t="s">
        <v>152</v>
      </c>
      <c r="S24" s="149" t="s">
        <v>152</v>
      </c>
      <c r="T24" s="149" t="s">
        <v>152</v>
      </c>
      <c r="U24" s="149" t="s">
        <v>152</v>
      </c>
      <c r="V24" s="21" t="s">
        <v>47</v>
      </c>
      <c r="W24" s="20" t="s">
        <v>38</v>
      </c>
      <c r="X24" s="149" t="s">
        <v>152</v>
      </c>
      <c r="Y24" s="149" t="s">
        <v>152</v>
      </c>
      <c r="Z24" s="149" t="s">
        <v>152</v>
      </c>
      <c r="AA24" s="149" t="s">
        <v>152</v>
      </c>
      <c r="AB24" s="149" t="s">
        <v>152</v>
      </c>
      <c r="AC24" s="149" t="s">
        <v>152</v>
      </c>
      <c r="AD24" s="149" t="s">
        <v>152</v>
      </c>
      <c r="AE24" s="149" t="s">
        <v>152</v>
      </c>
      <c r="AF24" s="149" t="s">
        <v>152</v>
      </c>
      <c r="AG24" s="149" t="s">
        <v>152</v>
      </c>
      <c r="AH24" s="149" t="s">
        <v>152</v>
      </c>
      <c r="AI24" s="149" t="s">
        <v>152</v>
      </c>
      <c r="AJ24" s="149" t="s">
        <v>152</v>
      </c>
      <c r="AK24" s="149" t="s">
        <v>152</v>
      </c>
      <c r="AL24" s="149" t="s">
        <v>152</v>
      </c>
      <c r="AM24" s="47" t="s">
        <v>145</v>
      </c>
      <c r="AN24" s="47" t="s">
        <v>145</v>
      </c>
      <c r="AO24" s="47" t="s">
        <v>145</v>
      </c>
      <c r="AP24" s="47" t="s">
        <v>145</v>
      </c>
      <c r="AQ24" s="47" t="s">
        <v>145</v>
      </c>
      <c r="AR24" s="47" t="s">
        <v>145</v>
      </c>
      <c r="AS24" s="21" t="s">
        <v>47</v>
      </c>
      <c r="AT24" s="143" t="s">
        <v>38</v>
      </c>
      <c r="AU24" s="136" t="s">
        <v>38</v>
      </c>
      <c r="AV24" s="136" t="s">
        <v>38</v>
      </c>
      <c r="AW24" s="136" t="s">
        <v>38</v>
      </c>
      <c r="AX24" s="136" t="s">
        <v>38</v>
      </c>
      <c r="AY24" s="136" t="s">
        <v>38</v>
      </c>
      <c r="AZ24" s="136" t="s">
        <v>38</v>
      </c>
      <c r="BA24" s="136" t="s">
        <v>38</v>
      </c>
      <c r="BB24" s="137" t="s">
        <v>38</v>
      </c>
    </row>
    <row r="25" spans="2:61" ht="15.75" customHeight="1" thickBot="1" x14ac:dyDescent="0.25">
      <c r="B25" s="236">
        <v>4</v>
      </c>
      <c r="C25" s="235" t="s">
        <v>43</v>
      </c>
      <c r="D25" s="219"/>
      <c r="E25" s="219"/>
      <c r="F25" s="219"/>
      <c r="G25" s="219"/>
      <c r="H25" s="219"/>
      <c r="I25" s="219"/>
      <c r="J25" s="219"/>
      <c r="K25" s="219"/>
      <c r="L25" s="219"/>
      <c r="M25" s="219"/>
      <c r="N25" s="219"/>
      <c r="O25" s="219"/>
      <c r="P25" s="219"/>
      <c r="Q25" s="219"/>
      <c r="R25" s="219"/>
      <c r="S25" s="219"/>
      <c r="T25" s="219"/>
      <c r="U25" s="219"/>
      <c r="V25" s="219"/>
      <c r="W25" s="234"/>
      <c r="X25" s="219" t="s">
        <v>44</v>
      </c>
      <c r="Y25" s="219"/>
      <c r="Z25" s="219"/>
      <c r="AA25" s="219"/>
      <c r="AB25" s="219"/>
      <c r="AC25" s="219"/>
      <c r="AD25" s="219"/>
      <c r="AE25" s="219"/>
      <c r="AF25" s="219"/>
      <c r="AG25" s="219"/>
      <c r="AH25" s="219"/>
      <c r="AI25" s="219"/>
      <c r="AJ25" s="219"/>
      <c r="AK25" s="219"/>
      <c r="AL25" s="219"/>
      <c r="AM25" s="219"/>
      <c r="AN25" s="219"/>
      <c r="AO25" s="219"/>
      <c r="AP25" s="219"/>
      <c r="AQ25" s="219"/>
      <c r="AR25" s="219"/>
      <c r="AS25" s="234"/>
      <c r="AT25" s="127"/>
      <c r="AU25" s="127"/>
      <c r="AV25" s="127"/>
      <c r="AW25" s="127"/>
      <c r="AX25" s="127"/>
      <c r="AY25" s="127"/>
      <c r="AZ25" s="127"/>
      <c r="BA25" s="127"/>
      <c r="BB25" s="128"/>
      <c r="BC25" s="16"/>
      <c r="BD25" s="16"/>
      <c r="BE25" s="16"/>
      <c r="BF25" s="16"/>
      <c r="BG25" s="16"/>
      <c r="BH25" s="16"/>
      <c r="BI25" s="16"/>
    </row>
    <row r="26" spans="2:61" ht="13.5" customHeight="1" thickBot="1" x14ac:dyDescent="0.25">
      <c r="B26" s="222"/>
      <c r="C26" s="149" t="s">
        <v>152</v>
      </c>
      <c r="D26" s="149" t="s">
        <v>152</v>
      </c>
      <c r="E26" s="149" t="s">
        <v>152</v>
      </c>
      <c r="F26" s="149" t="s">
        <v>152</v>
      </c>
      <c r="G26" s="149" t="s">
        <v>152</v>
      </c>
      <c r="H26" s="149" t="s">
        <v>152</v>
      </c>
      <c r="I26" s="149" t="s">
        <v>152</v>
      </c>
      <c r="J26" s="149" t="s">
        <v>152</v>
      </c>
      <c r="K26" s="149" t="s">
        <v>152</v>
      </c>
      <c r="L26" s="149" t="s">
        <v>152</v>
      </c>
      <c r="M26" s="149" t="s">
        <v>152</v>
      </c>
      <c r="N26" s="149" t="s">
        <v>152</v>
      </c>
      <c r="O26" s="149" t="s">
        <v>152</v>
      </c>
      <c r="P26" s="149" t="s">
        <v>152</v>
      </c>
      <c r="Q26" s="149" t="s">
        <v>152</v>
      </c>
      <c r="R26" s="149" t="s">
        <v>152</v>
      </c>
      <c r="S26" s="149" t="s">
        <v>152</v>
      </c>
      <c r="T26" s="149" t="s">
        <v>152</v>
      </c>
      <c r="U26" s="149" t="s">
        <v>152</v>
      </c>
      <c r="V26" s="21" t="s">
        <v>47</v>
      </c>
      <c r="W26" s="20" t="s">
        <v>38</v>
      </c>
      <c r="X26" s="149" t="s">
        <v>152</v>
      </c>
      <c r="Y26" s="149" t="s">
        <v>152</v>
      </c>
      <c r="Z26" s="149" t="s">
        <v>152</v>
      </c>
      <c r="AA26" s="149" t="s">
        <v>152</v>
      </c>
      <c r="AB26" s="149" t="s">
        <v>152</v>
      </c>
      <c r="AC26" s="149" t="s">
        <v>152</v>
      </c>
      <c r="AD26" s="149" t="s">
        <v>152</v>
      </c>
      <c r="AE26" s="149" t="s">
        <v>152</v>
      </c>
      <c r="AF26" s="149" t="s">
        <v>152</v>
      </c>
      <c r="AG26" s="149" t="s">
        <v>152</v>
      </c>
      <c r="AH26" s="149" t="s">
        <v>152</v>
      </c>
      <c r="AI26" s="149" t="s">
        <v>152</v>
      </c>
      <c r="AJ26" s="149" t="s">
        <v>152</v>
      </c>
      <c r="AK26" s="149" t="s">
        <v>152</v>
      </c>
      <c r="AL26" s="149" t="s">
        <v>152</v>
      </c>
      <c r="AM26" s="149" t="s">
        <v>152</v>
      </c>
      <c r="AN26" s="33" t="s">
        <v>47</v>
      </c>
      <c r="AO26" s="138" t="s">
        <v>70</v>
      </c>
      <c r="AP26" s="139" t="s">
        <v>70</v>
      </c>
      <c r="AQ26" s="139" t="s">
        <v>70</v>
      </c>
      <c r="AR26" s="139" t="s">
        <v>70</v>
      </c>
      <c r="AS26" s="140" t="s">
        <v>70</v>
      </c>
      <c r="AT26" s="129"/>
      <c r="AU26" s="129"/>
      <c r="AV26" s="129"/>
      <c r="AW26" s="129"/>
      <c r="AX26" s="129"/>
      <c r="AY26" s="129"/>
      <c r="AZ26" s="129"/>
      <c r="BA26" s="129"/>
      <c r="BB26" s="130"/>
      <c r="BC26" s="16"/>
      <c r="BD26" s="16"/>
      <c r="BE26" s="16"/>
      <c r="BF26" s="16"/>
      <c r="BG26" s="16"/>
      <c r="BH26" s="16"/>
      <c r="BI26" s="16"/>
    </row>
    <row r="27" spans="2:61" ht="13.5" thickBot="1" x14ac:dyDescent="0.25">
      <c r="B27" s="17"/>
      <c r="C27" s="18"/>
      <c r="D27" s="18"/>
      <c r="E27" s="18"/>
      <c r="F27" s="18"/>
      <c r="G27" s="18"/>
      <c r="H27" s="18"/>
      <c r="I27" s="18"/>
      <c r="J27" s="18"/>
      <c r="K27" s="18"/>
      <c r="L27" s="18"/>
      <c r="M27" s="17"/>
      <c r="N27" s="17"/>
      <c r="O27" s="18"/>
      <c r="P27" s="18"/>
      <c r="Q27" s="18"/>
      <c r="R27" s="18"/>
      <c r="S27" s="18"/>
      <c r="T27" s="18"/>
      <c r="U27" s="18"/>
      <c r="V27" s="17"/>
      <c r="W27" s="19"/>
      <c r="X27" s="17"/>
      <c r="Y27" s="18"/>
      <c r="Z27" s="18"/>
      <c r="AA27" s="18"/>
      <c r="AB27" s="18"/>
      <c r="AC27" s="18"/>
      <c r="AD27" s="18"/>
      <c r="AE27" s="18"/>
      <c r="AF27" s="18"/>
      <c r="AG27" s="18"/>
      <c r="AH27" s="17"/>
      <c r="AI27" s="17"/>
      <c r="AJ27" s="18"/>
      <c r="AK27" s="18"/>
      <c r="AL27" s="18"/>
      <c r="AM27" s="18"/>
      <c r="AN27" s="18"/>
      <c r="AO27" s="18"/>
      <c r="AP27" s="18"/>
      <c r="AQ27" s="18"/>
      <c r="AR27" s="18"/>
      <c r="AS27" s="18"/>
      <c r="AT27" s="17"/>
      <c r="AU27" s="19"/>
      <c r="AV27" s="17"/>
      <c r="AW27" s="17"/>
      <c r="AX27" s="17"/>
      <c r="AY27" s="17"/>
      <c r="AZ27" s="17"/>
      <c r="BA27" s="17"/>
      <c r="BB27" s="17"/>
      <c r="BC27" s="17"/>
      <c r="BD27" s="17"/>
      <c r="BE27" s="17"/>
      <c r="BF27" s="17"/>
    </row>
    <row r="28" spans="2:61" ht="14.25" customHeight="1" thickBot="1" x14ac:dyDescent="0.25">
      <c r="B28" s="17"/>
      <c r="C28" s="240" t="s">
        <v>45</v>
      </c>
      <c r="D28" s="240"/>
      <c r="E28" s="240"/>
      <c r="F28" s="240"/>
      <c r="G28" s="240"/>
      <c r="H28" s="18"/>
      <c r="I28" s="45"/>
      <c r="J28" s="18"/>
      <c r="K28" s="150" t="s">
        <v>104</v>
      </c>
      <c r="L28" s="150"/>
      <c r="M28" s="150"/>
      <c r="N28" s="150"/>
      <c r="O28" s="150"/>
      <c r="P28" s="150"/>
      <c r="Q28" s="150"/>
      <c r="R28" s="18"/>
      <c r="S28" s="18"/>
      <c r="T28" s="47" t="s">
        <v>145</v>
      </c>
      <c r="U28" s="18"/>
      <c r="V28" s="239" t="s">
        <v>106</v>
      </c>
      <c r="W28" s="239"/>
      <c r="X28" s="239"/>
      <c r="Y28" s="239"/>
      <c r="Z28" s="239"/>
      <c r="AA28" s="239"/>
      <c r="AB28" s="239"/>
      <c r="AC28" s="239"/>
      <c r="AD28" s="239"/>
      <c r="AE28" s="239"/>
      <c r="AF28" s="239"/>
      <c r="AG28" s="239"/>
      <c r="AH28" s="239"/>
      <c r="AI28" s="239"/>
      <c r="AJ28" s="239"/>
      <c r="AK28" s="239"/>
      <c r="AL28" s="239"/>
      <c r="AM28" s="239"/>
      <c r="AN28" s="239"/>
      <c r="AO28" s="239"/>
      <c r="AP28" s="239"/>
      <c r="AQ28" s="239"/>
      <c r="AR28" s="18"/>
      <c r="AS28" s="48"/>
      <c r="AT28" s="17"/>
      <c r="AU28" s="19"/>
      <c r="AV28" s="17"/>
      <c r="AW28" s="17"/>
      <c r="AX28" s="17"/>
      <c r="AY28" s="17"/>
      <c r="AZ28" s="17"/>
      <c r="BA28" s="17"/>
      <c r="BB28" s="17"/>
      <c r="BC28" s="17"/>
      <c r="BD28" s="17"/>
      <c r="BE28" s="17"/>
      <c r="BF28" s="17"/>
    </row>
    <row r="29" spans="2:61" ht="13.5" thickBot="1" x14ac:dyDescent="0.25">
      <c r="B29" s="17"/>
      <c r="C29" s="18"/>
      <c r="D29" s="18"/>
      <c r="E29" s="18"/>
      <c r="F29" s="18"/>
      <c r="G29" s="18"/>
      <c r="H29" s="18"/>
      <c r="I29" s="18"/>
      <c r="J29" s="18"/>
      <c r="K29" s="18"/>
      <c r="L29" s="18"/>
      <c r="M29" s="17"/>
      <c r="N29" s="17"/>
      <c r="O29" s="18"/>
      <c r="P29" s="18"/>
      <c r="Q29" s="18"/>
      <c r="R29" s="18"/>
      <c r="S29" s="18"/>
      <c r="T29" s="18"/>
      <c r="U29" s="18"/>
      <c r="V29" s="17"/>
      <c r="W29" s="19"/>
      <c r="X29" s="17"/>
      <c r="Y29" s="18"/>
      <c r="Z29" s="18"/>
      <c r="AA29" s="18"/>
      <c r="AB29" s="18"/>
      <c r="AC29" s="18"/>
      <c r="AD29" s="18"/>
      <c r="AE29" s="18"/>
      <c r="AF29" s="18"/>
      <c r="AG29" s="18"/>
      <c r="AH29" s="17"/>
      <c r="AI29" s="17"/>
      <c r="AJ29" s="18"/>
      <c r="AK29" s="18"/>
      <c r="AL29" s="18"/>
      <c r="AM29" s="18"/>
      <c r="AN29" s="18"/>
      <c r="AO29" s="18"/>
      <c r="AP29" s="18"/>
      <c r="AQ29" s="18"/>
      <c r="AR29" s="18"/>
      <c r="AS29" s="18"/>
      <c r="AT29" s="17"/>
      <c r="AU29" s="19"/>
      <c r="AV29" s="17"/>
      <c r="AW29" s="17"/>
      <c r="AX29" s="17"/>
      <c r="AY29" s="17"/>
      <c r="AZ29" s="17"/>
      <c r="BA29" s="17"/>
      <c r="BB29" s="17"/>
      <c r="BC29" s="17"/>
      <c r="BD29" s="17"/>
      <c r="BE29" s="17"/>
      <c r="BF29" s="17"/>
    </row>
    <row r="30" spans="2:61" ht="13.5" customHeight="1" thickBot="1" x14ac:dyDescent="0.25">
      <c r="B30" s="17"/>
      <c r="C30" s="18"/>
      <c r="D30" s="18"/>
      <c r="E30" s="18"/>
      <c r="F30" s="18"/>
      <c r="G30" s="18"/>
      <c r="H30" s="18"/>
      <c r="I30" s="21" t="s">
        <v>47</v>
      </c>
      <c r="J30" s="18"/>
      <c r="K30" s="150" t="s">
        <v>75</v>
      </c>
      <c r="L30" s="150"/>
      <c r="M30" s="150"/>
      <c r="N30" s="150"/>
      <c r="O30" s="150"/>
      <c r="P30" s="150"/>
      <c r="Q30" s="150"/>
      <c r="R30" s="150"/>
      <c r="S30" s="18"/>
      <c r="T30" s="20" t="s">
        <v>38</v>
      </c>
      <c r="U30" s="18"/>
      <c r="V30" s="239" t="s">
        <v>46</v>
      </c>
      <c r="W30" s="239"/>
      <c r="X30" s="239"/>
      <c r="Y30" s="239"/>
      <c r="Z30" s="18"/>
      <c r="AA30" s="149" t="s">
        <v>152</v>
      </c>
      <c r="AB30" s="18"/>
      <c r="AC30" s="150" t="s">
        <v>151</v>
      </c>
      <c r="AD30" s="150"/>
      <c r="AE30" s="150"/>
      <c r="AF30" s="150"/>
      <c r="AG30" s="150"/>
      <c r="AH30" s="150"/>
      <c r="AI30" s="150"/>
      <c r="AJ30" s="150"/>
      <c r="AK30" s="150"/>
      <c r="AL30" s="150"/>
      <c r="AM30" s="150"/>
      <c r="AN30" s="145"/>
      <c r="AO30" s="141" t="s">
        <v>70</v>
      </c>
      <c r="AP30" s="146"/>
      <c r="AQ30" s="160" t="s">
        <v>105</v>
      </c>
      <c r="AR30" s="160"/>
      <c r="AS30" s="160"/>
      <c r="AT30" s="160"/>
      <c r="AU30" s="160"/>
      <c r="AV30" s="160"/>
      <c r="AW30" s="160"/>
      <c r="AX30" s="160"/>
      <c r="AY30" s="160"/>
      <c r="AZ30" s="160"/>
      <c r="BA30" s="160"/>
      <c r="BB30" s="160"/>
      <c r="BC30" s="17"/>
      <c r="BD30" s="17"/>
      <c r="BE30" s="17"/>
      <c r="BF30" s="17"/>
    </row>
    <row r="31" spans="2:61" x14ac:dyDescent="0.2">
      <c r="B31" s="17"/>
      <c r="C31" s="18"/>
      <c r="D31" s="18"/>
      <c r="E31" s="18"/>
      <c r="F31" s="18"/>
      <c r="G31" s="18"/>
      <c r="H31" s="18"/>
      <c r="I31" s="18"/>
      <c r="J31" s="18"/>
      <c r="K31" s="18"/>
      <c r="L31" s="18"/>
      <c r="M31" s="17"/>
      <c r="N31" s="17"/>
      <c r="O31" s="18"/>
      <c r="P31" s="18"/>
      <c r="Q31" s="18"/>
      <c r="R31" s="18"/>
      <c r="S31" s="18"/>
      <c r="T31" s="18"/>
      <c r="U31" s="18"/>
      <c r="V31" s="17"/>
      <c r="W31" s="19"/>
      <c r="X31" s="17"/>
      <c r="Y31" s="18"/>
      <c r="Z31" s="18"/>
      <c r="AA31" s="18"/>
      <c r="AB31" s="18"/>
      <c r="AC31" s="18"/>
      <c r="AD31" s="18"/>
      <c r="AE31" s="18"/>
      <c r="AF31" s="18"/>
      <c r="AG31" s="18"/>
      <c r="AH31" s="17"/>
      <c r="AI31" s="17"/>
      <c r="AJ31" s="18"/>
      <c r="AK31" s="18"/>
      <c r="AL31" s="18"/>
      <c r="AM31" s="18"/>
      <c r="AN31" s="18"/>
      <c r="AO31" s="18"/>
      <c r="AP31" s="18"/>
      <c r="AQ31" s="18"/>
      <c r="AR31" s="18"/>
      <c r="AS31" s="18"/>
      <c r="AT31" s="17"/>
      <c r="AU31" s="19"/>
      <c r="AV31" s="17"/>
      <c r="AW31" s="17"/>
      <c r="AX31" s="17"/>
      <c r="AY31" s="17"/>
      <c r="AZ31" s="17"/>
      <c r="BA31" s="17"/>
      <c r="BB31" s="17"/>
      <c r="BC31" s="17"/>
      <c r="BD31" s="17"/>
      <c r="BE31" s="17"/>
      <c r="BF31" s="17"/>
    </row>
    <row r="32" spans="2:61" ht="14.25" customHeight="1" x14ac:dyDescent="0.2">
      <c r="B32" s="17"/>
      <c r="C32" s="18"/>
      <c r="D32" s="18"/>
      <c r="E32" s="18"/>
      <c r="F32" s="18"/>
      <c r="G32" s="18"/>
      <c r="H32" s="18"/>
      <c r="I32" s="135"/>
      <c r="J32" s="18"/>
      <c r="K32" s="150"/>
      <c r="L32" s="150"/>
      <c r="M32" s="150"/>
      <c r="N32" s="150"/>
      <c r="O32" s="150"/>
      <c r="P32" s="150"/>
      <c r="Q32" s="150"/>
      <c r="R32" s="150"/>
      <c r="S32" s="150"/>
      <c r="T32" s="150"/>
      <c r="U32" s="150"/>
      <c r="V32" s="150"/>
      <c r="W32" s="150"/>
      <c r="X32" s="150"/>
      <c r="Y32" s="150"/>
      <c r="Z32" s="150"/>
      <c r="AA32" s="150"/>
      <c r="AB32" s="150"/>
      <c r="AC32" s="150"/>
      <c r="AD32" s="150"/>
      <c r="AE32" s="150"/>
      <c r="AF32" s="18"/>
      <c r="AG32" s="18"/>
      <c r="AH32" s="17"/>
      <c r="AI32" s="17"/>
      <c r="AJ32" s="18"/>
      <c r="AK32" s="18"/>
      <c r="AL32" s="18"/>
      <c r="AM32" s="18"/>
      <c r="AN32" s="18"/>
      <c r="AO32" s="18"/>
      <c r="AP32" s="18"/>
      <c r="AQ32" s="18"/>
      <c r="AR32" s="18"/>
      <c r="AS32" s="18"/>
      <c r="AT32" s="17"/>
      <c r="AU32" s="19"/>
      <c r="AV32" s="17"/>
      <c r="AW32" s="17"/>
      <c r="AX32" s="17"/>
      <c r="AY32" s="17"/>
      <c r="AZ32" s="17"/>
      <c r="BA32" s="17"/>
      <c r="BB32" s="17"/>
      <c r="BC32" s="17"/>
      <c r="BD32" s="17"/>
      <c r="BE32" s="17"/>
      <c r="BF32" s="17"/>
    </row>
    <row r="33" spans="4:52" ht="13.5" thickBot="1" x14ac:dyDescent="0.25"/>
    <row r="34" spans="4:52" x14ac:dyDescent="0.2">
      <c r="D34" s="37"/>
      <c r="E34" s="37"/>
      <c r="F34" s="37"/>
      <c r="G34" s="37"/>
      <c r="H34" s="37"/>
      <c r="I34" s="37"/>
      <c r="J34" s="166" t="s">
        <v>48</v>
      </c>
      <c r="K34" s="167"/>
      <c r="L34" s="167"/>
      <c r="M34" s="167"/>
      <c r="N34" s="167"/>
      <c r="O34" s="167"/>
      <c r="P34" s="167"/>
      <c r="Q34" s="167"/>
      <c r="R34" s="167"/>
      <c r="S34" s="167"/>
      <c r="T34" s="167"/>
      <c r="U34" s="167"/>
      <c r="V34" s="167"/>
      <c r="W34" s="167"/>
      <c r="X34" s="167"/>
      <c r="Y34" s="167"/>
      <c r="Z34" s="167"/>
      <c r="AA34" s="167"/>
      <c r="AB34" s="167"/>
      <c r="AC34" s="167"/>
      <c r="AD34" s="167"/>
      <c r="AE34" s="167"/>
      <c r="AF34" s="46"/>
      <c r="AG34" s="24"/>
      <c r="AH34" s="24"/>
      <c r="AI34" s="24"/>
      <c r="AJ34" s="24"/>
      <c r="AL34" s="13" t="s">
        <v>69</v>
      </c>
      <c r="AM34" s="242" t="s">
        <v>60</v>
      </c>
      <c r="AN34" s="243"/>
      <c r="AO34" s="243"/>
      <c r="AP34" s="243"/>
      <c r="AQ34" s="243"/>
      <c r="AR34" s="243"/>
      <c r="AS34" s="243"/>
      <c r="AT34" s="243"/>
      <c r="AU34" s="243"/>
      <c r="AV34" s="243"/>
      <c r="AW34" s="243"/>
      <c r="AX34" s="243"/>
      <c r="AY34" s="243"/>
      <c r="AZ34" s="244"/>
    </row>
    <row r="35" spans="4:52" ht="12.75" customHeight="1" x14ac:dyDescent="0.2">
      <c r="D35" s="37"/>
      <c r="E35" s="37"/>
      <c r="F35" s="37"/>
      <c r="G35" s="37"/>
      <c r="H35" s="37"/>
      <c r="I35" s="37"/>
      <c r="J35" s="241" t="s">
        <v>49</v>
      </c>
      <c r="K35" s="241"/>
      <c r="L35" s="241"/>
      <c r="M35" s="186" t="s">
        <v>104</v>
      </c>
      <c r="N35" s="187"/>
      <c r="O35" s="188"/>
      <c r="P35" s="173" t="s">
        <v>108</v>
      </c>
      <c r="Q35" s="174"/>
      <c r="R35" s="175"/>
      <c r="S35" s="183" t="s">
        <v>75</v>
      </c>
      <c r="T35" s="183"/>
      <c r="U35" s="151" t="s">
        <v>151</v>
      </c>
      <c r="V35" s="152"/>
      <c r="W35" s="152"/>
      <c r="X35" s="153"/>
      <c r="Y35" s="183" t="s">
        <v>105</v>
      </c>
      <c r="Z35" s="183"/>
      <c r="AA35" s="183"/>
      <c r="AB35" s="183"/>
      <c r="AC35" s="184" t="s">
        <v>46</v>
      </c>
      <c r="AD35" s="185"/>
      <c r="AE35" s="201" t="s">
        <v>9</v>
      </c>
      <c r="AF35" s="185"/>
      <c r="AI35" s="238"/>
      <c r="AJ35" s="238"/>
      <c r="AM35" s="247" t="s">
        <v>74</v>
      </c>
      <c r="AN35" s="248"/>
      <c r="AO35" s="248"/>
      <c r="AP35" s="248"/>
      <c r="AQ35" s="248"/>
      <c r="AR35" s="248"/>
      <c r="AS35" s="248"/>
      <c r="AT35" s="248"/>
      <c r="AU35" s="248"/>
      <c r="AV35" s="248"/>
      <c r="AW35" s="248"/>
      <c r="AX35" s="164" t="s">
        <v>50</v>
      </c>
      <c r="AY35" s="245"/>
      <c r="AZ35" s="246"/>
    </row>
    <row r="36" spans="4:52" ht="12.75" customHeight="1" x14ac:dyDescent="0.2">
      <c r="D36" s="38"/>
      <c r="E36" s="37"/>
      <c r="F36" s="37"/>
      <c r="G36" s="37"/>
      <c r="H36" s="37"/>
      <c r="I36" s="37"/>
      <c r="J36" s="241"/>
      <c r="K36" s="241"/>
      <c r="L36" s="241"/>
      <c r="M36" s="189"/>
      <c r="N36" s="190"/>
      <c r="O36" s="191"/>
      <c r="P36" s="176"/>
      <c r="Q36" s="177"/>
      <c r="R36" s="178"/>
      <c r="S36" s="183"/>
      <c r="T36" s="183"/>
      <c r="U36" s="154"/>
      <c r="V36" s="155"/>
      <c r="W36" s="155"/>
      <c r="X36" s="156"/>
      <c r="Y36" s="183"/>
      <c r="Z36" s="183"/>
      <c r="AA36" s="183"/>
      <c r="AB36" s="183"/>
      <c r="AC36" s="185"/>
      <c r="AD36" s="185"/>
      <c r="AE36" s="185"/>
      <c r="AF36" s="185"/>
      <c r="AI36" s="238"/>
      <c r="AJ36" s="238"/>
      <c r="AM36" s="249"/>
      <c r="AN36" s="248"/>
      <c r="AO36" s="248"/>
      <c r="AP36" s="248"/>
      <c r="AQ36" s="248"/>
      <c r="AR36" s="248"/>
      <c r="AS36" s="248"/>
      <c r="AT36" s="248"/>
      <c r="AU36" s="248"/>
      <c r="AV36" s="248"/>
      <c r="AW36" s="248"/>
      <c r="AX36" s="245"/>
      <c r="AY36" s="245"/>
      <c r="AZ36" s="246"/>
    </row>
    <row r="37" spans="4:52" x14ac:dyDescent="0.2">
      <c r="D37" s="37"/>
      <c r="E37" s="37"/>
      <c r="F37" s="37"/>
      <c r="G37" s="37"/>
      <c r="H37" s="37"/>
      <c r="I37" s="37"/>
      <c r="J37" s="241"/>
      <c r="K37" s="241"/>
      <c r="L37" s="241"/>
      <c r="M37" s="189"/>
      <c r="N37" s="190"/>
      <c r="O37" s="191"/>
      <c r="P37" s="176"/>
      <c r="Q37" s="177"/>
      <c r="R37" s="178"/>
      <c r="S37" s="183"/>
      <c r="T37" s="183"/>
      <c r="U37" s="154"/>
      <c r="V37" s="155"/>
      <c r="W37" s="155"/>
      <c r="X37" s="156"/>
      <c r="Y37" s="183"/>
      <c r="Z37" s="183"/>
      <c r="AA37" s="183"/>
      <c r="AB37" s="183"/>
      <c r="AC37" s="185"/>
      <c r="AD37" s="185"/>
      <c r="AE37" s="185"/>
      <c r="AF37" s="185"/>
      <c r="AI37" s="238"/>
      <c r="AJ37" s="238"/>
      <c r="AM37" s="250" t="s">
        <v>105</v>
      </c>
      <c r="AN37" s="251"/>
      <c r="AO37" s="251"/>
      <c r="AP37" s="251"/>
      <c r="AQ37" s="251"/>
      <c r="AR37" s="251"/>
      <c r="AS37" s="251"/>
      <c r="AT37" s="251"/>
      <c r="AU37" s="251"/>
      <c r="AV37" s="251"/>
      <c r="AW37" s="252"/>
      <c r="AX37" s="164">
        <v>8</v>
      </c>
      <c r="AY37" s="164"/>
      <c r="AZ37" s="256"/>
    </row>
    <row r="38" spans="4:52" ht="13.5" thickBot="1" x14ac:dyDescent="0.25">
      <c r="D38" s="38"/>
      <c r="E38" s="37"/>
      <c r="F38" s="37"/>
      <c r="G38" s="37"/>
      <c r="H38" s="37"/>
      <c r="I38" s="37"/>
      <c r="J38" s="241"/>
      <c r="K38" s="241"/>
      <c r="L38" s="241"/>
      <c r="M38" s="189"/>
      <c r="N38" s="190"/>
      <c r="O38" s="191"/>
      <c r="P38" s="176"/>
      <c r="Q38" s="177"/>
      <c r="R38" s="178"/>
      <c r="S38" s="183"/>
      <c r="T38" s="183"/>
      <c r="U38" s="154"/>
      <c r="V38" s="155"/>
      <c r="W38" s="155"/>
      <c r="X38" s="156"/>
      <c r="Y38" s="183"/>
      <c r="Z38" s="183"/>
      <c r="AA38" s="183"/>
      <c r="AB38" s="183"/>
      <c r="AC38" s="185"/>
      <c r="AD38" s="185"/>
      <c r="AE38" s="185"/>
      <c r="AF38" s="185"/>
      <c r="AI38" s="238"/>
      <c r="AJ38" s="238"/>
      <c r="AM38" s="253"/>
      <c r="AN38" s="254"/>
      <c r="AO38" s="254"/>
      <c r="AP38" s="254"/>
      <c r="AQ38" s="254"/>
      <c r="AR38" s="254"/>
      <c r="AS38" s="254"/>
      <c r="AT38" s="254"/>
      <c r="AU38" s="254"/>
      <c r="AV38" s="254"/>
      <c r="AW38" s="255"/>
      <c r="AX38" s="257"/>
      <c r="AY38" s="257"/>
      <c r="AZ38" s="258"/>
    </row>
    <row r="39" spans="4:52" x14ac:dyDescent="0.2">
      <c r="D39" s="37"/>
      <c r="E39" s="37"/>
      <c r="F39" s="37"/>
      <c r="G39" s="37"/>
      <c r="H39" s="37"/>
      <c r="I39" s="37"/>
      <c r="J39" s="241"/>
      <c r="K39" s="241"/>
      <c r="L39" s="241"/>
      <c r="M39" s="192"/>
      <c r="N39" s="193"/>
      <c r="O39" s="194"/>
      <c r="P39" s="179"/>
      <c r="Q39" s="180"/>
      <c r="R39" s="181"/>
      <c r="S39" s="183"/>
      <c r="T39" s="183"/>
      <c r="U39" s="157"/>
      <c r="V39" s="158"/>
      <c r="W39" s="158"/>
      <c r="X39" s="159"/>
      <c r="Y39" s="183"/>
      <c r="Z39" s="183"/>
      <c r="AA39" s="183"/>
      <c r="AB39" s="183"/>
      <c r="AC39" s="185"/>
      <c r="AD39" s="185"/>
      <c r="AE39" s="185"/>
      <c r="AF39" s="185"/>
      <c r="AI39" s="238"/>
      <c r="AJ39" s="238"/>
    </row>
    <row r="40" spans="4:52" ht="13.15" customHeight="1" x14ac:dyDescent="0.2">
      <c r="D40" s="38"/>
      <c r="E40" s="37"/>
      <c r="F40" s="37"/>
      <c r="G40" s="37"/>
      <c r="H40" s="37"/>
      <c r="I40" s="37"/>
      <c r="J40" s="205">
        <v>1</v>
      </c>
      <c r="K40" s="205"/>
      <c r="L40" s="205"/>
      <c r="M40" s="164">
        <v>31</v>
      </c>
      <c r="N40" s="164"/>
      <c r="O40" s="164"/>
      <c r="P40" s="168">
        <v>3</v>
      </c>
      <c r="Q40" s="162"/>
      <c r="R40" s="162"/>
      <c r="S40" s="162">
        <v>8</v>
      </c>
      <c r="T40" s="162"/>
      <c r="U40" s="195" t="s">
        <v>96</v>
      </c>
      <c r="V40" s="196"/>
      <c r="W40" s="196"/>
      <c r="X40" s="197"/>
      <c r="Y40" s="172"/>
      <c r="Z40" s="172"/>
      <c r="AA40" s="172"/>
      <c r="AB40" s="172"/>
      <c r="AC40" s="164">
        <v>10</v>
      </c>
      <c r="AD40" s="164"/>
      <c r="AE40" s="164">
        <v>52</v>
      </c>
      <c r="AF40" s="164"/>
      <c r="AI40" s="202"/>
      <c r="AJ40" s="202"/>
    </row>
    <row r="41" spans="4:52" x14ac:dyDescent="0.2">
      <c r="D41" s="37"/>
      <c r="E41" s="37"/>
      <c r="F41" s="37"/>
      <c r="G41" s="37"/>
      <c r="H41" s="37"/>
      <c r="I41" s="37"/>
      <c r="J41" s="205">
        <v>2</v>
      </c>
      <c r="K41" s="205"/>
      <c r="L41" s="205"/>
      <c r="M41" s="164"/>
      <c r="N41" s="164"/>
      <c r="O41" s="164"/>
      <c r="P41" s="168">
        <v>6</v>
      </c>
      <c r="Q41" s="162"/>
      <c r="R41" s="162"/>
      <c r="S41" s="162">
        <v>2</v>
      </c>
      <c r="T41" s="162"/>
      <c r="U41" s="198">
        <v>34</v>
      </c>
      <c r="V41" s="199"/>
      <c r="W41" s="199"/>
      <c r="X41" s="200"/>
      <c r="Y41" s="172"/>
      <c r="Z41" s="172"/>
      <c r="AA41" s="172"/>
      <c r="AB41" s="172"/>
      <c r="AC41" s="164">
        <v>10</v>
      </c>
      <c r="AD41" s="164"/>
      <c r="AE41" s="164">
        <v>52</v>
      </c>
      <c r="AF41" s="164"/>
      <c r="AI41" s="202"/>
      <c r="AJ41" s="202"/>
    </row>
    <row r="42" spans="4:52" ht="12.75" customHeight="1" x14ac:dyDescent="0.2">
      <c r="D42" s="38"/>
      <c r="E42" s="37"/>
      <c r="F42" s="37"/>
      <c r="G42" s="37"/>
      <c r="H42" s="37"/>
      <c r="I42" s="37"/>
      <c r="J42" s="205">
        <v>3</v>
      </c>
      <c r="K42" s="205"/>
      <c r="L42" s="205"/>
      <c r="M42" s="164"/>
      <c r="N42" s="164"/>
      <c r="O42" s="164"/>
      <c r="P42" s="168">
        <v>6</v>
      </c>
      <c r="Q42" s="162"/>
      <c r="R42" s="162"/>
      <c r="S42" s="162">
        <v>2</v>
      </c>
      <c r="T42" s="162"/>
      <c r="U42" s="198">
        <v>34</v>
      </c>
      <c r="V42" s="199"/>
      <c r="W42" s="199"/>
      <c r="X42" s="200"/>
      <c r="Y42" s="172"/>
      <c r="Z42" s="172"/>
      <c r="AA42" s="172"/>
      <c r="AB42" s="172"/>
      <c r="AC42" s="164">
        <v>10</v>
      </c>
      <c r="AD42" s="164"/>
      <c r="AE42" s="164">
        <v>52</v>
      </c>
      <c r="AF42" s="164"/>
      <c r="AI42" s="202"/>
      <c r="AJ42" s="202"/>
    </row>
    <row r="43" spans="4:52" x14ac:dyDescent="0.2">
      <c r="D43" s="37"/>
      <c r="E43" s="37"/>
      <c r="F43" s="37"/>
      <c r="G43" s="37"/>
      <c r="H43" s="37"/>
      <c r="I43" s="37"/>
      <c r="J43" s="205">
        <v>4</v>
      </c>
      <c r="K43" s="205"/>
      <c r="L43" s="205"/>
      <c r="M43" s="164"/>
      <c r="N43" s="164"/>
      <c r="O43" s="164"/>
      <c r="P43" s="168"/>
      <c r="Q43" s="162"/>
      <c r="R43" s="162"/>
      <c r="S43" s="162">
        <v>2</v>
      </c>
      <c r="T43" s="162"/>
      <c r="U43" s="166">
        <v>36</v>
      </c>
      <c r="V43" s="167"/>
      <c r="W43" s="167"/>
      <c r="X43" s="168"/>
      <c r="Y43" s="164">
        <v>5</v>
      </c>
      <c r="Z43" s="164"/>
      <c r="AA43" s="164"/>
      <c r="AB43" s="164"/>
      <c r="AC43" s="164"/>
      <c r="AD43" s="164"/>
      <c r="AE43" s="164">
        <v>43</v>
      </c>
      <c r="AF43" s="164"/>
      <c r="AI43" s="202"/>
      <c r="AJ43" s="202"/>
    </row>
    <row r="44" spans="4:52" x14ac:dyDescent="0.2">
      <c r="D44" s="38"/>
      <c r="E44" s="38"/>
      <c r="F44" s="38"/>
      <c r="G44" s="38"/>
      <c r="H44" s="38"/>
      <c r="I44" s="38"/>
      <c r="J44" s="182" t="s">
        <v>51</v>
      </c>
      <c r="K44" s="182"/>
      <c r="L44" s="182"/>
      <c r="M44" s="182">
        <v>31</v>
      </c>
      <c r="N44" s="182"/>
      <c r="O44" s="182"/>
      <c r="P44" s="204">
        <v>15</v>
      </c>
      <c r="Q44" s="204"/>
      <c r="R44" s="204"/>
      <c r="S44" s="163">
        <v>14</v>
      </c>
      <c r="T44" s="163"/>
      <c r="U44" s="169">
        <v>104</v>
      </c>
      <c r="V44" s="170"/>
      <c r="W44" s="170"/>
      <c r="X44" s="171"/>
      <c r="Y44" s="165">
        <v>5</v>
      </c>
      <c r="Z44" s="165"/>
      <c r="AA44" s="165"/>
      <c r="AB44" s="165"/>
      <c r="AC44" s="165">
        <v>30</v>
      </c>
      <c r="AD44" s="165"/>
      <c r="AE44" s="165">
        <v>199</v>
      </c>
      <c r="AF44" s="165"/>
      <c r="AI44" s="202"/>
      <c r="AJ44" s="203"/>
    </row>
    <row r="45" spans="4:52" x14ac:dyDescent="0.2">
      <c r="P45" s="22"/>
      <c r="Q45" s="22"/>
      <c r="R45" s="22"/>
      <c r="S45" s="22"/>
      <c r="T45" s="22"/>
      <c r="U45" s="23"/>
      <c r="V45" s="23"/>
      <c r="W45" s="23"/>
      <c r="X45" s="23"/>
      <c r="Y45" s="23"/>
      <c r="Z45" s="23"/>
      <c r="AA45" s="23"/>
      <c r="AB45" s="23"/>
      <c r="AC45" s="23"/>
      <c r="AD45" s="23"/>
      <c r="AE45" s="23"/>
      <c r="AF45" s="23"/>
    </row>
    <row r="48" spans="4:52" x14ac:dyDescent="0.2">
      <c r="AD48" s="24"/>
      <c r="AE48" s="24"/>
      <c r="AF48" s="24"/>
      <c r="AG48" s="24"/>
    </row>
    <row r="49" spans="30:33" ht="12.75" customHeight="1" x14ac:dyDescent="0.2">
      <c r="AD49" s="161"/>
      <c r="AE49" s="161"/>
      <c r="AF49" s="161"/>
      <c r="AG49" s="161"/>
    </row>
    <row r="50" spans="30:33" x14ac:dyDescent="0.2">
      <c r="AD50" s="161"/>
      <c r="AE50" s="161"/>
      <c r="AF50" s="161"/>
      <c r="AG50" s="161"/>
    </row>
    <row r="51" spans="30:33" ht="39" customHeight="1" x14ac:dyDescent="0.2">
      <c r="AD51" s="161"/>
      <c r="AE51" s="161"/>
      <c r="AF51" s="161"/>
      <c r="AG51" s="161"/>
    </row>
    <row r="52" spans="30:33" x14ac:dyDescent="0.2">
      <c r="AD52" s="161"/>
      <c r="AE52" s="161"/>
      <c r="AF52" s="161"/>
      <c r="AG52" s="161"/>
    </row>
    <row r="53" spans="30:33" x14ac:dyDescent="0.2">
      <c r="AD53" s="161"/>
      <c r="AE53" s="161"/>
      <c r="AF53" s="161"/>
      <c r="AG53" s="161"/>
    </row>
    <row r="54" spans="30:33" x14ac:dyDescent="0.2">
      <c r="AD54" s="161"/>
      <c r="AE54" s="161"/>
      <c r="AF54" s="161"/>
      <c r="AG54" s="161"/>
    </row>
    <row r="55" spans="30:33" x14ac:dyDescent="0.2">
      <c r="AD55" s="161"/>
      <c r="AE55" s="161"/>
      <c r="AF55" s="161"/>
      <c r="AG55" s="161"/>
    </row>
    <row r="56" spans="30:33" ht="12.75" customHeight="1" x14ac:dyDescent="0.2">
      <c r="AD56" s="161"/>
      <c r="AE56" s="161"/>
      <c r="AF56" s="161"/>
      <c r="AG56" s="161"/>
    </row>
    <row r="57" spans="30:33" x14ac:dyDescent="0.2">
      <c r="AD57" s="161"/>
      <c r="AE57" s="161"/>
      <c r="AF57" s="161"/>
      <c r="AG57" s="161"/>
    </row>
  </sheetData>
  <mergeCells count="135">
    <mergeCell ref="AI42:AJ42"/>
    <mergeCell ref="Y40:AB40"/>
    <mergeCell ref="B1:BC1"/>
    <mergeCell ref="T7:AI7"/>
    <mergeCell ref="T6:AI6"/>
    <mergeCell ref="AL11:AP11"/>
    <mergeCell ref="T4:AI4"/>
    <mergeCell ref="R5:AK5"/>
    <mergeCell ref="B12:G12"/>
    <mergeCell ref="AP8:BC8"/>
    <mergeCell ref="AP2:BC2"/>
    <mergeCell ref="AP3:BC3"/>
    <mergeCell ref="AP5:BC5"/>
    <mergeCell ref="AP6:BC6"/>
    <mergeCell ref="AP4:BC4"/>
    <mergeCell ref="AP7:BC7"/>
    <mergeCell ref="B11:E11"/>
    <mergeCell ref="AL9:AP9"/>
    <mergeCell ref="AF9:AK9"/>
    <mergeCell ref="G11:U11"/>
    <mergeCell ref="G9:S9"/>
    <mergeCell ref="B9:E9"/>
    <mergeCell ref="B15:BB15"/>
    <mergeCell ref="P17:S17"/>
    <mergeCell ref="AI41:AJ41"/>
    <mergeCell ref="AC41:AD41"/>
    <mergeCell ref="B25:B26"/>
    <mergeCell ref="AT21:BB21"/>
    <mergeCell ref="AT23:BB23"/>
    <mergeCell ref="AT17:AW17"/>
    <mergeCell ref="B23:B24"/>
    <mergeCell ref="X23:AS23"/>
    <mergeCell ref="AI35:AJ39"/>
    <mergeCell ref="K30:R30"/>
    <mergeCell ref="K32:AE32"/>
    <mergeCell ref="C23:W23"/>
    <mergeCell ref="C25:W25"/>
    <mergeCell ref="X25:AS25"/>
    <mergeCell ref="V30:Y30"/>
    <mergeCell ref="C28:G28"/>
    <mergeCell ref="J35:L39"/>
    <mergeCell ref="V28:AQ28"/>
    <mergeCell ref="AM34:AZ34"/>
    <mergeCell ref="AX35:AZ36"/>
    <mergeCell ref="AM35:AW36"/>
    <mergeCell ref="J34:AE34"/>
    <mergeCell ref="AM37:AW38"/>
    <mergeCell ref="AX37:AZ38"/>
    <mergeCell ref="AL10:AP10"/>
    <mergeCell ref="AF11:AK11"/>
    <mergeCell ref="T17:W17"/>
    <mergeCell ref="L17:O17"/>
    <mergeCell ref="B19:B20"/>
    <mergeCell ref="C21:W21"/>
    <mergeCell ref="X21:AS21"/>
    <mergeCell ref="AC17:AF17"/>
    <mergeCell ref="B21:B22"/>
    <mergeCell ref="AK17:AO17"/>
    <mergeCell ref="B16:BB16"/>
    <mergeCell ref="G17:K17"/>
    <mergeCell ref="C17:F17"/>
    <mergeCell ref="B17:B18"/>
    <mergeCell ref="AT19:BB19"/>
    <mergeCell ref="H13:U13"/>
    <mergeCell ref="B14:M14"/>
    <mergeCell ref="N14:U14"/>
    <mergeCell ref="X17:AB17"/>
    <mergeCell ref="AG17:AJ17"/>
    <mergeCell ref="AP17:AS17"/>
    <mergeCell ref="AX17:BB17"/>
    <mergeCell ref="X19:AS19"/>
    <mergeCell ref="C19:W19"/>
    <mergeCell ref="AI44:AJ44"/>
    <mergeCell ref="P43:R43"/>
    <mergeCell ref="J44:L44"/>
    <mergeCell ref="M43:O43"/>
    <mergeCell ref="S41:T41"/>
    <mergeCell ref="AI40:AJ40"/>
    <mergeCell ref="AC42:AD42"/>
    <mergeCell ref="AC40:AD40"/>
    <mergeCell ref="P40:R40"/>
    <mergeCell ref="P41:R41"/>
    <mergeCell ref="P42:R42"/>
    <mergeCell ref="S40:T40"/>
    <mergeCell ref="M40:O40"/>
    <mergeCell ref="P44:R44"/>
    <mergeCell ref="J43:L43"/>
    <mergeCell ref="AI43:AJ43"/>
    <mergeCell ref="AC43:AD43"/>
    <mergeCell ref="AC44:AD44"/>
    <mergeCell ref="J41:L41"/>
    <mergeCell ref="J42:L42"/>
    <mergeCell ref="M41:O41"/>
    <mergeCell ref="M42:O42"/>
    <mergeCell ref="AE41:AF41"/>
    <mergeCell ref="J40:L40"/>
    <mergeCell ref="AD53:AE53"/>
    <mergeCell ref="M44:O44"/>
    <mergeCell ref="AF52:AG52"/>
    <mergeCell ref="AF49:AG51"/>
    <mergeCell ref="Y35:AB39"/>
    <mergeCell ref="AC35:AD39"/>
    <mergeCell ref="M35:O39"/>
    <mergeCell ref="AE42:AF42"/>
    <mergeCell ref="Y42:AB42"/>
    <mergeCell ref="AE40:AF40"/>
    <mergeCell ref="U40:X40"/>
    <mergeCell ref="U41:X41"/>
    <mergeCell ref="U42:X42"/>
    <mergeCell ref="AE35:AF39"/>
    <mergeCell ref="S35:T39"/>
    <mergeCell ref="K28:Q28"/>
    <mergeCell ref="U35:X39"/>
    <mergeCell ref="AC30:AM30"/>
    <mergeCell ref="AQ30:BB30"/>
    <mergeCell ref="AF56:AG57"/>
    <mergeCell ref="AD55:AE55"/>
    <mergeCell ref="AF53:AG53"/>
    <mergeCell ref="AD54:AE54"/>
    <mergeCell ref="AD52:AE52"/>
    <mergeCell ref="AD56:AE57"/>
    <mergeCell ref="S43:T43"/>
    <mergeCell ref="AF55:AG55"/>
    <mergeCell ref="S44:T44"/>
    <mergeCell ref="AD49:AE51"/>
    <mergeCell ref="AE43:AF43"/>
    <mergeCell ref="Y44:AB44"/>
    <mergeCell ref="AF54:AG54"/>
    <mergeCell ref="U43:X43"/>
    <mergeCell ref="U44:X44"/>
    <mergeCell ref="Y43:AB43"/>
    <mergeCell ref="AE44:AF44"/>
    <mergeCell ref="S42:T42"/>
    <mergeCell ref="Y41:AB41"/>
    <mergeCell ref="P35:R39"/>
  </mergeCells>
  <phoneticPr fontId="4" type="noConversion"/>
  <pageMargins left="0" right="0" top="0" bottom="0" header="0" footer="0"/>
  <pageSetup paperSize="9" scale="90" orientation="landscape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Лист6">
    <pageSetUpPr fitToPage="1"/>
  </sheetPr>
  <dimension ref="A1:AC43"/>
  <sheetViews>
    <sheetView tabSelected="1" view="pageBreakPreview" topLeftCell="A17" zoomScale="96" zoomScaleNormal="75" zoomScaleSheetLayoutView="96" workbookViewId="0">
      <selection activeCell="B30" sqref="B30"/>
    </sheetView>
  </sheetViews>
  <sheetFormatPr defaultColWidth="10.7109375" defaultRowHeight="12.75" x14ac:dyDescent="0.2"/>
  <cols>
    <col min="1" max="1" width="11.5703125" style="50" customWidth="1"/>
    <col min="2" max="2" width="60.140625" style="50" customWidth="1"/>
    <col min="3" max="6" width="7" style="50" customWidth="1"/>
    <col min="7" max="7" width="9.5703125" style="50" customWidth="1"/>
    <col min="8" max="9" width="7" style="50" customWidth="1"/>
    <col min="10" max="10" width="8.140625" style="50" customWidth="1"/>
    <col min="11" max="12" width="7" style="50" customWidth="1"/>
    <col min="13" max="13" width="6.7109375" style="50" customWidth="1"/>
    <col min="14" max="20" width="7" style="50" customWidth="1"/>
    <col min="21" max="21" width="5.85546875" style="50" customWidth="1"/>
    <col min="22" max="22" width="7" style="50" customWidth="1"/>
    <col min="23" max="23" width="5.7109375" style="50" customWidth="1"/>
    <col min="24" max="24" width="7" style="50" customWidth="1"/>
    <col min="25" max="25" width="5.7109375" style="50" customWidth="1"/>
    <col min="26" max="26" width="7" style="50" customWidth="1"/>
    <col min="27" max="27" width="4.42578125" style="50" customWidth="1"/>
    <col min="28" max="28" width="0.42578125" style="50" hidden="1" customWidth="1"/>
    <col min="29" max="29" width="12.140625" style="50" customWidth="1"/>
    <col min="30" max="31" width="10.7109375" style="50"/>
    <col min="32" max="32" width="9.28515625" style="50" customWidth="1"/>
    <col min="33" max="16384" width="10.7109375" style="50"/>
  </cols>
  <sheetData>
    <row r="1" spans="1:29" ht="11.25" customHeight="1" x14ac:dyDescent="0.2">
      <c r="A1" s="286"/>
      <c r="B1" s="287"/>
      <c r="C1" s="287"/>
      <c r="D1" s="287"/>
      <c r="E1" s="287"/>
      <c r="F1" s="287"/>
      <c r="G1" s="287"/>
      <c r="H1" s="287"/>
      <c r="I1" s="287"/>
      <c r="J1" s="287"/>
      <c r="K1" s="287"/>
      <c r="L1" s="287"/>
      <c r="M1" s="287"/>
      <c r="N1" s="287"/>
      <c r="O1" s="287"/>
      <c r="P1" s="287"/>
      <c r="Q1" s="287"/>
      <c r="R1" s="287"/>
      <c r="S1" s="287"/>
      <c r="T1" s="287"/>
      <c r="U1" s="287"/>
      <c r="V1" s="287"/>
      <c r="W1" s="287"/>
      <c r="X1" s="287"/>
      <c r="Y1" s="287"/>
      <c r="Z1" s="287"/>
      <c r="AA1" s="287"/>
      <c r="AB1" s="287"/>
      <c r="AC1" s="287"/>
    </row>
    <row r="2" spans="1:29" ht="21" customHeight="1" thickBot="1" x14ac:dyDescent="0.25">
      <c r="A2" s="298" t="s">
        <v>100</v>
      </c>
      <c r="B2" s="299"/>
      <c r="C2" s="299"/>
      <c r="D2" s="299"/>
      <c r="E2" s="299"/>
      <c r="F2" s="299"/>
      <c r="G2" s="299"/>
      <c r="H2" s="299"/>
      <c r="I2" s="299"/>
      <c r="J2" s="299"/>
      <c r="K2" s="299"/>
      <c r="L2" s="299"/>
      <c r="M2" s="299"/>
      <c r="N2" s="299"/>
      <c r="O2" s="299"/>
      <c r="P2" s="299"/>
      <c r="Q2" s="299"/>
      <c r="R2" s="299"/>
      <c r="S2" s="299"/>
      <c r="T2" s="299"/>
      <c r="U2" s="299"/>
      <c r="V2" s="299"/>
      <c r="W2" s="299"/>
      <c r="X2" s="299"/>
      <c r="Y2" s="299"/>
      <c r="Z2" s="299"/>
      <c r="AA2" s="299"/>
      <c r="AB2" s="299"/>
      <c r="AC2" s="300"/>
    </row>
    <row r="3" spans="1:29" ht="27.75" customHeight="1" x14ac:dyDescent="0.2">
      <c r="A3" s="301" t="s">
        <v>0</v>
      </c>
      <c r="B3" s="309" t="s">
        <v>1</v>
      </c>
      <c r="C3" s="304" t="s">
        <v>2</v>
      </c>
      <c r="D3" s="304" t="s">
        <v>59</v>
      </c>
      <c r="E3" s="304" t="s">
        <v>63</v>
      </c>
      <c r="F3" s="304" t="s">
        <v>3</v>
      </c>
      <c r="G3" s="309" t="s">
        <v>67</v>
      </c>
      <c r="H3" s="309"/>
      <c r="I3" s="309"/>
      <c r="J3" s="309"/>
      <c r="K3" s="304" t="s">
        <v>4</v>
      </c>
      <c r="L3" s="309" t="s">
        <v>55</v>
      </c>
      <c r="M3" s="309"/>
      <c r="N3" s="309"/>
      <c r="O3" s="309"/>
      <c r="P3" s="309"/>
      <c r="Q3" s="309"/>
      <c r="R3" s="309"/>
      <c r="S3" s="309"/>
      <c r="T3" s="309"/>
      <c r="U3" s="309"/>
      <c r="V3" s="309"/>
      <c r="W3" s="309"/>
      <c r="X3" s="309"/>
      <c r="Y3" s="309"/>
      <c r="Z3" s="309"/>
      <c r="AA3" s="309"/>
      <c r="AB3" s="313"/>
      <c r="AC3" s="292" t="s">
        <v>0</v>
      </c>
    </row>
    <row r="4" spans="1:29" ht="16.5" customHeight="1" x14ac:dyDescent="0.2">
      <c r="A4" s="302"/>
      <c r="B4" s="295"/>
      <c r="C4" s="305"/>
      <c r="D4" s="305"/>
      <c r="E4" s="305"/>
      <c r="F4" s="305"/>
      <c r="G4" s="306" t="s">
        <v>9</v>
      </c>
      <c r="H4" s="306" t="s">
        <v>64</v>
      </c>
      <c r="I4" s="306" t="s">
        <v>65</v>
      </c>
      <c r="J4" s="306" t="s">
        <v>66</v>
      </c>
      <c r="K4" s="305"/>
      <c r="L4" s="295" t="s">
        <v>5</v>
      </c>
      <c r="M4" s="295"/>
      <c r="N4" s="295"/>
      <c r="O4" s="295"/>
      <c r="P4" s="295" t="s">
        <v>6</v>
      </c>
      <c r="Q4" s="295"/>
      <c r="R4" s="295"/>
      <c r="S4" s="295"/>
      <c r="T4" s="295" t="s">
        <v>7</v>
      </c>
      <c r="U4" s="295"/>
      <c r="V4" s="295"/>
      <c r="W4" s="295"/>
      <c r="X4" s="295" t="s">
        <v>8</v>
      </c>
      <c r="Y4" s="295"/>
      <c r="Z4" s="295"/>
      <c r="AA4" s="295"/>
      <c r="AB4" s="54" t="s">
        <v>54</v>
      </c>
      <c r="AC4" s="293"/>
    </row>
    <row r="5" spans="1:29" ht="12.75" customHeight="1" x14ac:dyDescent="0.2">
      <c r="A5" s="302"/>
      <c r="B5" s="295"/>
      <c r="C5" s="305"/>
      <c r="D5" s="305"/>
      <c r="E5" s="305"/>
      <c r="F5" s="305"/>
      <c r="G5" s="307"/>
      <c r="H5" s="307"/>
      <c r="I5" s="307"/>
      <c r="J5" s="307"/>
      <c r="K5" s="305"/>
      <c r="L5" s="295" t="s">
        <v>10</v>
      </c>
      <c r="M5" s="295"/>
      <c r="N5" s="295" t="s">
        <v>11</v>
      </c>
      <c r="O5" s="295"/>
      <c r="P5" s="295" t="s">
        <v>12</v>
      </c>
      <c r="Q5" s="295"/>
      <c r="R5" s="295" t="s">
        <v>13</v>
      </c>
      <c r="S5" s="295"/>
      <c r="T5" s="295" t="s">
        <v>14</v>
      </c>
      <c r="U5" s="295"/>
      <c r="V5" s="295" t="s">
        <v>15</v>
      </c>
      <c r="W5" s="295"/>
      <c r="X5" s="295" t="s">
        <v>16</v>
      </c>
      <c r="Y5" s="295"/>
      <c r="Z5" s="295" t="s">
        <v>17</v>
      </c>
      <c r="AA5" s="295"/>
      <c r="AB5" s="54"/>
      <c r="AC5" s="293"/>
    </row>
    <row r="6" spans="1:29" ht="28.15" customHeight="1" x14ac:dyDescent="0.2">
      <c r="A6" s="302"/>
      <c r="B6" s="295"/>
      <c r="C6" s="305"/>
      <c r="D6" s="305"/>
      <c r="E6" s="305"/>
      <c r="F6" s="305"/>
      <c r="G6" s="307"/>
      <c r="H6" s="307"/>
      <c r="I6" s="307"/>
      <c r="J6" s="307"/>
      <c r="K6" s="305"/>
      <c r="L6" s="276" t="s">
        <v>142</v>
      </c>
      <c r="M6" s="278"/>
      <c r="N6" s="276" t="s">
        <v>144</v>
      </c>
      <c r="O6" s="278"/>
      <c r="P6" s="276" t="s">
        <v>142</v>
      </c>
      <c r="Q6" s="278"/>
      <c r="R6" s="276" t="s">
        <v>144</v>
      </c>
      <c r="S6" s="278"/>
      <c r="T6" s="276" t="s">
        <v>142</v>
      </c>
      <c r="U6" s="278"/>
      <c r="V6" s="276" t="s">
        <v>144</v>
      </c>
      <c r="W6" s="278"/>
      <c r="X6" s="276" t="s">
        <v>143</v>
      </c>
      <c r="Y6" s="278"/>
      <c r="Z6" s="276" t="s">
        <v>144</v>
      </c>
      <c r="AA6" s="278"/>
      <c r="AB6" s="73"/>
      <c r="AC6" s="293"/>
    </row>
    <row r="7" spans="1:29" ht="0.6" hidden="1" customHeight="1" x14ac:dyDescent="0.2">
      <c r="A7" s="303"/>
      <c r="B7" s="295"/>
      <c r="C7" s="305"/>
      <c r="D7" s="305"/>
      <c r="E7" s="305"/>
      <c r="F7" s="305"/>
      <c r="G7" s="308"/>
      <c r="H7" s="308"/>
      <c r="I7" s="308"/>
      <c r="J7" s="308"/>
      <c r="K7" s="305"/>
      <c r="L7" s="281" t="s">
        <v>82</v>
      </c>
      <c r="M7" s="282"/>
      <c r="N7" s="281" t="s">
        <v>82</v>
      </c>
      <c r="O7" s="282"/>
      <c r="P7" s="296"/>
      <c r="Q7" s="297"/>
      <c r="R7" s="296"/>
      <c r="S7" s="297"/>
      <c r="T7" s="296"/>
      <c r="U7" s="297"/>
      <c r="V7" s="296"/>
      <c r="W7" s="297"/>
      <c r="X7" s="296"/>
      <c r="Y7" s="297"/>
      <c r="Z7" s="296"/>
      <c r="AA7" s="297"/>
      <c r="AB7" s="73" t="s">
        <v>52</v>
      </c>
      <c r="AC7" s="294"/>
    </row>
    <row r="8" spans="1:29" ht="19.149999999999999" customHeight="1" thickBot="1" x14ac:dyDescent="0.25">
      <c r="A8" s="79">
        <v>1</v>
      </c>
      <c r="B8" s="80">
        <v>2</v>
      </c>
      <c r="C8" s="80">
        <v>3</v>
      </c>
      <c r="D8" s="80">
        <v>5</v>
      </c>
      <c r="E8" s="80">
        <v>6</v>
      </c>
      <c r="F8" s="80">
        <v>7</v>
      </c>
      <c r="G8" s="80">
        <v>8</v>
      </c>
      <c r="H8" s="80">
        <v>9</v>
      </c>
      <c r="I8" s="80">
        <v>10</v>
      </c>
      <c r="J8" s="80">
        <v>11</v>
      </c>
      <c r="K8" s="80">
        <v>12</v>
      </c>
      <c r="L8" s="290">
        <v>13</v>
      </c>
      <c r="M8" s="291"/>
      <c r="N8" s="290">
        <v>14</v>
      </c>
      <c r="O8" s="291"/>
      <c r="P8" s="290">
        <v>15</v>
      </c>
      <c r="Q8" s="291"/>
      <c r="R8" s="290">
        <v>16</v>
      </c>
      <c r="S8" s="291"/>
      <c r="T8" s="290">
        <v>17</v>
      </c>
      <c r="U8" s="291"/>
      <c r="V8" s="290">
        <v>18</v>
      </c>
      <c r="W8" s="291"/>
      <c r="X8" s="290">
        <v>19</v>
      </c>
      <c r="Y8" s="291"/>
      <c r="Z8" s="290">
        <v>20</v>
      </c>
      <c r="AA8" s="291"/>
      <c r="AB8" s="81"/>
      <c r="AC8" s="74">
        <v>31</v>
      </c>
    </row>
    <row r="9" spans="1:29" ht="19.899999999999999" customHeight="1" x14ac:dyDescent="0.2">
      <c r="A9" s="83">
        <v>1</v>
      </c>
      <c r="B9" s="310" t="s">
        <v>154</v>
      </c>
      <c r="C9" s="311"/>
      <c r="D9" s="311"/>
      <c r="E9" s="311"/>
      <c r="F9" s="311"/>
      <c r="G9" s="311"/>
      <c r="H9" s="311"/>
      <c r="I9" s="311"/>
      <c r="J9" s="311"/>
      <c r="K9" s="311"/>
      <c r="L9" s="311"/>
      <c r="M9" s="311"/>
      <c r="N9" s="311"/>
      <c r="O9" s="311"/>
      <c r="P9" s="311"/>
      <c r="Q9" s="311"/>
      <c r="R9" s="311"/>
      <c r="S9" s="311"/>
      <c r="T9" s="311"/>
      <c r="U9" s="311"/>
      <c r="V9" s="311"/>
      <c r="W9" s="311"/>
      <c r="X9" s="311"/>
      <c r="Y9" s="311"/>
      <c r="Z9" s="311"/>
      <c r="AA9" s="311"/>
      <c r="AB9" s="312"/>
      <c r="AC9" s="75">
        <v>1</v>
      </c>
    </row>
    <row r="10" spans="1:29" s="28" customFormat="1" ht="19.149999999999999" customHeight="1" x14ac:dyDescent="0.2">
      <c r="A10" s="64" t="s">
        <v>86</v>
      </c>
      <c r="B10" s="283" t="s">
        <v>84</v>
      </c>
      <c r="C10" s="284"/>
      <c r="D10" s="284"/>
      <c r="E10" s="284"/>
      <c r="F10" s="284"/>
      <c r="G10" s="284"/>
      <c r="H10" s="284"/>
      <c r="I10" s="284"/>
      <c r="J10" s="284"/>
      <c r="K10" s="284"/>
      <c r="L10" s="284"/>
      <c r="M10" s="284"/>
      <c r="N10" s="284"/>
      <c r="O10" s="284"/>
      <c r="P10" s="284"/>
      <c r="Q10" s="284"/>
      <c r="R10" s="284"/>
      <c r="S10" s="284"/>
      <c r="T10" s="284"/>
      <c r="U10" s="284"/>
      <c r="V10" s="284"/>
      <c r="W10" s="284"/>
      <c r="X10" s="284"/>
      <c r="Y10" s="284"/>
      <c r="Z10" s="284"/>
      <c r="AA10" s="284"/>
      <c r="AB10" s="285"/>
      <c r="AC10" s="76" t="s">
        <v>86</v>
      </c>
    </row>
    <row r="11" spans="1:29" ht="21" customHeight="1" x14ac:dyDescent="0.2">
      <c r="A11" s="65" t="s">
        <v>87</v>
      </c>
      <c r="B11" s="51" t="s">
        <v>71</v>
      </c>
      <c r="C11" s="63" t="s">
        <v>77</v>
      </c>
      <c r="D11" s="63"/>
      <c r="E11" s="63">
        <v>2</v>
      </c>
      <c r="F11" s="63">
        <v>60</v>
      </c>
      <c r="G11" s="63">
        <v>20</v>
      </c>
      <c r="H11" s="63">
        <v>12</v>
      </c>
      <c r="I11" s="63">
        <v>8</v>
      </c>
      <c r="J11" s="63"/>
      <c r="K11" s="1">
        <v>40</v>
      </c>
      <c r="L11" s="270">
        <v>2</v>
      </c>
      <c r="M11" s="271"/>
      <c r="N11" s="270"/>
      <c r="O11" s="271"/>
      <c r="P11" s="270"/>
      <c r="Q11" s="271"/>
      <c r="R11" s="270"/>
      <c r="S11" s="271"/>
      <c r="T11" s="281"/>
      <c r="U11" s="282"/>
      <c r="V11" s="281"/>
      <c r="W11" s="282"/>
      <c r="X11" s="281"/>
      <c r="Y11" s="282"/>
      <c r="Z11" s="281"/>
      <c r="AA11" s="282"/>
      <c r="AB11" s="84"/>
      <c r="AC11" s="77" t="s">
        <v>87</v>
      </c>
    </row>
    <row r="12" spans="1:29" ht="21" customHeight="1" x14ac:dyDescent="0.2">
      <c r="A12" s="65" t="s">
        <v>88</v>
      </c>
      <c r="B12" s="51" t="s">
        <v>72</v>
      </c>
      <c r="C12" s="63" t="s">
        <v>77</v>
      </c>
      <c r="D12" s="63"/>
      <c r="E12" s="63">
        <v>2</v>
      </c>
      <c r="F12" s="63">
        <v>60</v>
      </c>
      <c r="G12" s="63">
        <v>20</v>
      </c>
      <c r="H12" s="63">
        <v>12</v>
      </c>
      <c r="I12" s="63">
        <v>8</v>
      </c>
      <c r="J12" s="63"/>
      <c r="K12" s="1">
        <v>40</v>
      </c>
      <c r="L12" s="270">
        <v>2</v>
      </c>
      <c r="M12" s="271"/>
      <c r="N12" s="270"/>
      <c r="O12" s="271"/>
      <c r="P12" s="52"/>
      <c r="Q12" s="53"/>
      <c r="R12" s="52"/>
      <c r="S12" s="53"/>
      <c r="T12" s="54"/>
      <c r="U12" s="55"/>
      <c r="V12" s="54"/>
      <c r="W12" s="55"/>
      <c r="X12" s="54"/>
      <c r="Y12" s="55"/>
      <c r="Z12" s="54"/>
      <c r="AA12" s="55"/>
      <c r="AB12" s="84"/>
      <c r="AC12" s="77" t="s">
        <v>88</v>
      </c>
    </row>
    <row r="13" spans="1:29" ht="20.45" customHeight="1" x14ac:dyDescent="0.2">
      <c r="A13" s="65" t="s">
        <v>89</v>
      </c>
      <c r="B13" s="51" t="s">
        <v>73</v>
      </c>
      <c r="C13" s="63" t="s">
        <v>77</v>
      </c>
      <c r="D13" s="63"/>
      <c r="E13" s="63">
        <v>2</v>
      </c>
      <c r="F13" s="63">
        <v>60</v>
      </c>
      <c r="G13" s="63">
        <v>20</v>
      </c>
      <c r="H13" s="63">
        <v>12</v>
      </c>
      <c r="I13" s="63">
        <v>8</v>
      </c>
      <c r="J13" s="63"/>
      <c r="K13" s="1">
        <v>40</v>
      </c>
      <c r="L13" s="270"/>
      <c r="M13" s="271"/>
      <c r="N13" s="270">
        <v>2</v>
      </c>
      <c r="O13" s="271"/>
      <c r="P13" s="52"/>
      <c r="Q13" s="53"/>
      <c r="R13" s="52"/>
      <c r="S13" s="53"/>
      <c r="T13" s="54"/>
      <c r="U13" s="55"/>
      <c r="V13" s="54"/>
      <c r="W13" s="55"/>
      <c r="X13" s="54"/>
      <c r="Y13" s="55"/>
      <c r="Z13" s="54"/>
      <c r="AA13" s="55"/>
      <c r="AB13" s="84"/>
      <c r="AC13" s="78" t="s">
        <v>89</v>
      </c>
    </row>
    <row r="14" spans="1:29" ht="33" customHeight="1" x14ac:dyDescent="0.2">
      <c r="A14" s="65" t="s">
        <v>90</v>
      </c>
      <c r="B14" s="51" t="s">
        <v>109</v>
      </c>
      <c r="C14" s="63" t="s">
        <v>77</v>
      </c>
      <c r="D14" s="63"/>
      <c r="E14" s="63">
        <v>5</v>
      </c>
      <c r="F14" s="147">
        <v>150</v>
      </c>
      <c r="G14" s="148">
        <v>62</v>
      </c>
      <c r="H14" s="148">
        <v>32</v>
      </c>
      <c r="I14" s="148">
        <v>30</v>
      </c>
      <c r="J14" s="147"/>
      <c r="K14" s="148">
        <v>88</v>
      </c>
      <c r="L14" s="279">
        <v>5</v>
      </c>
      <c r="M14" s="280"/>
      <c r="N14" s="270" t="s">
        <v>130</v>
      </c>
      <c r="O14" s="271"/>
      <c r="P14" s="52"/>
      <c r="Q14" s="53"/>
      <c r="R14" s="52"/>
      <c r="S14" s="53"/>
      <c r="T14" s="54"/>
      <c r="U14" s="55"/>
      <c r="V14" s="54"/>
      <c r="W14" s="55"/>
      <c r="X14" s="54"/>
      <c r="Y14" s="55"/>
      <c r="Z14" s="54"/>
      <c r="AA14" s="55"/>
      <c r="AB14" s="84"/>
      <c r="AC14" s="78" t="s">
        <v>90</v>
      </c>
    </row>
    <row r="15" spans="1:29" ht="20.45" customHeight="1" x14ac:dyDescent="0.2">
      <c r="A15" s="65" t="s">
        <v>91</v>
      </c>
      <c r="B15" s="51" t="s">
        <v>110</v>
      </c>
      <c r="C15" s="63" t="s">
        <v>77</v>
      </c>
      <c r="D15" s="63"/>
      <c r="E15" s="63">
        <v>5</v>
      </c>
      <c r="F15" s="147">
        <v>150</v>
      </c>
      <c r="G15" s="148">
        <v>62</v>
      </c>
      <c r="H15" s="148">
        <v>32</v>
      </c>
      <c r="I15" s="148">
        <v>30</v>
      </c>
      <c r="J15" s="147"/>
      <c r="K15" s="148">
        <v>88</v>
      </c>
      <c r="L15" s="279">
        <v>5</v>
      </c>
      <c r="M15" s="280"/>
      <c r="N15" s="270"/>
      <c r="O15" s="271"/>
      <c r="P15" s="52"/>
      <c r="Q15" s="53"/>
      <c r="R15" s="52"/>
      <c r="S15" s="53"/>
      <c r="T15" s="54"/>
      <c r="U15" s="55"/>
      <c r="V15" s="54"/>
      <c r="W15" s="55"/>
      <c r="X15" s="54"/>
      <c r="Y15" s="55"/>
      <c r="Z15" s="54"/>
      <c r="AA15" s="55"/>
      <c r="AB15" s="84"/>
      <c r="AC15" s="78" t="s">
        <v>91</v>
      </c>
    </row>
    <row r="16" spans="1:29" s="72" customFormat="1" ht="20.45" customHeight="1" x14ac:dyDescent="0.2">
      <c r="A16" s="65" t="s">
        <v>128</v>
      </c>
      <c r="B16" s="66" t="s">
        <v>78</v>
      </c>
      <c r="C16" s="1" t="s">
        <v>77</v>
      </c>
      <c r="D16" s="1"/>
      <c r="E16" s="1">
        <v>2</v>
      </c>
      <c r="F16" s="1">
        <v>60</v>
      </c>
      <c r="G16" s="1">
        <v>20</v>
      </c>
      <c r="H16" s="1"/>
      <c r="I16" s="1">
        <v>20</v>
      </c>
      <c r="J16" s="1"/>
      <c r="K16" s="1">
        <v>40</v>
      </c>
      <c r="L16" s="270"/>
      <c r="M16" s="271"/>
      <c r="N16" s="270">
        <v>2</v>
      </c>
      <c r="O16" s="271"/>
      <c r="P16" s="52"/>
      <c r="Q16" s="53"/>
      <c r="R16" s="52"/>
      <c r="S16" s="53"/>
      <c r="T16" s="52"/>
      <c r="U16" s="53"/>
      <c r="V16" s="52"/>
      <c r="W16" s="53"/>
      <c r="X16" s="52"/>
      <c r="Y16" s="53"/>
      <c r="Z16" s="52"/>
      <c r="AA16" s="53"/>
      <c r="AB16" s="85"/>
      <c r="AC16" s="78" t="s">
        <v>128</v>
      </c>
    </row>
    <row r="17" spans="1:29" s="72" customFormat="1" ht="21" customHeight="1" x14ac:dyDescent="0.2">
      <c r="A17" s="65" t="s">
        <v>129</v>
      </c>
      <c r="B17" s="66" t="s">
        <v>99</v>
      </c>
      <c r="C17" s="1" t="s">
        <v>77</v>
      </c>
      <c r="D17" s="1"/>
      <c r="E17" s="1">
        <v>2</v>
      </c>
      <c r="F17" s="1">
        <v>60</v>
      </c>
      <c r="G17" s="1">
        <v>24</v>
      </c>
      <c r="H17" s="1"/>
      <c r="I17" s="1">
        <v>24</v>
      </c>
      <c r="J17" s="1"/>
      <c r="K17" s="1">
        <v>36</v>
      </c>
      <c r="L17" s="270">
        <v>2</v>
      </c>
      <c r="M17" s="271"/>
      <c r="N17" s="270"/>
      <c r="O17" s="271"/>
      <c r="P17" s="52"/>
      <c r="Q17" s="53"/>
      <c r="R17" s="52"/>
      <c r="S17" s="53"/>
      <c r="T17" s="52"/>
      <c r="U17" s="53"/>
      <c r="V17" s="52"/>
      <c r="W17" s="53"/>
      <c r="X17" s="52"/>
      <c r="Y17" s="53"/>
      <c r="Z17" s="52"/>
      <c r="AA17" s="53"/>
      <c r="AB17" s="85"/>
      <c r="AC17" s="78" t="s">
        <v>129</v>
      </c>
    </row>
    <row r="18" spans="1:29" ht="20.45" customHeight="1" x14ac:dyDescent="0.2">
      <c r="A18" s="67" t="s">
        <v>92</v>
      </c>
      <c r="B18" s="283" t="s">
        <v>85</v>
      </c>
      <c r="C18" s="284"/>
      <c r="D18" s="284"/>
      <c r="E18" s="284"/>
      <c r="F18" s="284"/>
      <c r="G18" s="284"/>
      <c r="H18" s="284"/>
      <c r="I18" s="284"/>
      <c r="J18" s="284"/>
      <c r="K18" s="284"/>
      <c r="L18" s="284"/>
      <c r="M18" s="284"/>
      <c r="N18" s="284"/>
      <c r="O18" s="284"/>
      <c r="P18" s="284"/>
      <c r="Q18" s="284"/>
      <c r="R18" s="284"/>
      <c r="S18" s="284"/>
      <c r="T18" s="284"/>
      <c r="U18" s="284"/>
      <c r="V18" s="284"/>
      <c r="W18" s="284"/>
      <c r="X18" s="284"/>
      <c r="Y18" s="284"/>
      <c r="Z18" s="284"/>
      <c r="AA18" s="284"/>
      <c r="AB18" s="285"/>
      <c r="AC18" s="76" t="s">
        <v>92</v>
      </c>
    </row>
    <row r="19" spans="1:29" ht="34.5" customHeight="1" x14ac:dyDescent="0.2">
      <c r="A19" s="65" t="s">
        <v>93</v>
      </c>
      <c r="B19" s="51" t="s">
        <v>118</v>
      </c>
      <c r="C19" s="63" t="s">
        <v>77</v>
      </c>
      <c r="D19" s="63"/>
      <c r="E19" s="63">
        <v>5</v>
      </c>
      <c r="F19" s="147">
        <v>150</v>
      </c>
      <c r="G19" s="148">
        <v>62</v>
      </c>
      <c r="H19" s="148">
        <v>32</v>
      </c>
      <c r="I19" s="148">
        <v>30</v>
      </c>
      <c r="J19" s="147"/>
      <c r="K19" s="148">
        <v>88</v>
      </c>
      <c r="L19" s="279">
        <v>5</v>
      </c>
      <c r="M19" s="280"/>
      <c r="N19" s="281"/>
      <c r="O19" s="282"/>
      <c r="P19" s="281"/>
      <c r="Q19" s="282"/>
      <c r="R19" s="281"/>
      <c r="S19" s="282"/>
      <c r="T19" s="281"/>
      <c r="U19" s="282"/>
      <c r="V19" s="281"/>
      <c r="W19" s="282"/>
      <c r="X19" s="281"/>
      <c r="Y19" s="282"/>
      <c r="Z19" s="281"/>
      <c r="AA19" s="282"/>
      <c r="AB19" s="84"/>
      <c r="AC19" s="77" t="s">
        <v>93</v>
      </c>
    </row>
    <row r="20" spans="1:29" ht="33.6" customHeight="1" x14ac:dyDescent="0.2">
      <c r="A20" s="65" t="s">
        <v>94</v>
      </c>
      <c r="B20" s="36" t="s">
        <v>127</v>
      </c>
      <c r="C20" s="63" t="s">
        <v>77</v>
      </c>
      <c r="D20" s="63"/>
      <c r="E20" s="63">
        <v>5</v>
      </c>
      <c r="F20" s="63">
        <v>150</v>
      </c>
      <c r="G20" s="148">
        <v>62</v>
      </c>
      <c r="H20" s="148">
        <v>32</v>
      </c>
      <c r="I20" s="148">
        <v>30</v>
      </c>
      <c r="J20" s="63"/>
      <c r="K20" s="148">
        <v>88</v>
      </c>
      <c r="L20" s="279">
        <v>5</v>
      </c>
      <c r="M20" s="280"/>
      <c r="N20" s="281"/>
      <c r="O20" s="282"/>
      <c r="P20" s="281"/>
      <c r="Q20" s="282"/>
      <c r="R20" s="281"/>
      <c r="S20" s="282"/>
      <c r="T20" s="281"/>
      <c r="U20" s="282"/>
      <c r="V20" s="281"/>
      <c r="W20" s="282"/>
      <c r="X20" s="281"/>
      <c r="Y20" s="282"/>
      <c r="Z20" s="281"/>
      <c r="AA20" s="282"/>
      <c r="AB20" s="84"/>
      <c r="AC20" s="77" t="s">
        <v>94</v>
      </c>
    </row>
    <row r="21" spans="1:29" ht="34.5" customHeight="1" thickBot="1" x14ac:dyDescent="0.25">
      <c r="A21" s="109" t="s">
        <v>95</v>
      </c>
      <c r="B21" s="110" t="s">
        <v>107</v>
      </c>
      <c r="C21" s="111" t="s">
        <v>126</v>
      </c>
      <c r="D21" s="111"/>
      <c r="E21" s="111">
        <v>10</v>
      </c>
      <c r="F21" s="111">
        <v>300</v>
      </c>
      <c r="G21" s="111"/>
      <c r="H21" s="111"/>
      <c r="I21" s="111"/>
      <c r="J21" s="111"/>
      <c r="K21" s="111">
        <v>300</v>
      </c>
      <c r="L21" s="274"/>
      <c r="M21" s="275"/>
      <c r="N21" s="276">
        <v>2</v>
      </c>
      <c r="O21" s="278"/>
      <c r="P21" s="276">
        <v>4</v>
      </c>
      <c r="Q21" s="277"/>
      <c r="R21" s="277"/>
      <c r="S21" s="278"/>
      <c r="T21" s="276">
        <v>4</v>
      </c>
      <c r="U21" s="277"/>
      <c r="V21" s="277"/>
      <c r="W21" s="278"/>
      <c r="X21" s="276"/>
      <c r="Y21" s="277"/>
      <c r="Z21" s="277"/>
      <c r="AA21" s="278"/>
      <c r="AB21" s="112"/>
      <c r="AC21" s="113" t="s">
        <v>95</v>
      </c>
    </row>
    <row r="22" spans="1:29" ht="21.6" customHeight="1" thickBot="1" x14ac:dyDescent="0.25">
      <c r="A22" s="114"/>
      <c r="B22" s="115" t="s">
        <v>101</v>
      </c>
      <c r="C22" s="116"/>
      <c r="D22" s="116"/>
      <c r="E22" s="117">
        <f t="shared" ref="E22:AA22" si="0">SUM(E19:E21,E11:E17)</f>
        <v>40</v>
      </c>
      <c r="F22" s="116">
        <f t="shared" si="0"/>
        <v>1200</v>
      </c>
      <c r="G22" s="116">
        <f t="shared" si="0"/>
        <v>352</v>
      </c>
      <c r="H22" s="116">
        <f t="shared" si="0"/>
        <v>164</v>
      </c>
      <c r="I22" s="116">
        <f t="shared" si="0"/>
        <v>188</v>
      </c>
      <c r="J22" s="116">
        <f t="shared" si="0"/>
        <v>0</v>
      </c>
      <c r="K22" s="116">
        <f t="shared" si="0"/>
        <v>848</v>
      </c>
      <c r="L22" s="319">
        <f t="shared" si="0"/>
        <v>26</v>
      </c>
      <c r="M22" s="320">
        <f t="shared" si="0"/>
        <v>0</v>
      </c>
      <c r="N22" s="316">
        <f t="shared" si="0"/>
        <v>6</v>
      </c>
      <c r="O22" s="318">
        <f t="shared" si="0"/>
        <v>0</v>
      </c>
      <c r="P22" s="316">
        <f>SUM(P19:P21,P11:P17)</f>
        <v>4</v>
      </c>
      <c r="Q22" s="317">
        <f t="shared" si="0"/>
        <v>0</v>
      </c>
      <c r="R22" s="317">
        <f t="shared" si="0"/>
        <v>0</v>
      </c>
      <c r="S22" s="318">
        <f t="shared" si="0"/>
        <v>0</v>
      </c>
      <c r="T22" s="316">
        <f>SUM(T19:T21,T11:T17)</f>
        <v>4</v>
      </c>
      <c r="U22" s="317">
        <f t="shared" si="0"/>
        <v>0</v>
      </c>
      <c r="V22" s="317">
        <f t="shared" si="0"/>
        <v>0</v>
      </c>
      <c r="W22" s="318">
        <f t="shared" si="0"/>
        <v>0</v>
      </c>
      <c r="X22" s="316"/>
      <c r="Y22" s="317">
        <f t="shared" si="0"/>
        <v>0</v>
      </c>
      <c r="Z22" s="317">
        <f t="shared" si="0"/>
        <v>0</v>
      </c>
      <c r="AA22" s="318">
        <f t="shared" si="0"/>
        <v>0</v>
      </c>
      <c r="AB22" s="118"/>
      <c r="AC22" s="119"/>
    </row>
    <row r="23" spans="1:29" s="28" customFormat="1" ht="21" customHeight="1" x14ac:dyDescent="0.2">
      <c r="A23" s="82">
        <v>2</v>
      </c>
      <c r="B23" s="314" t="s">
        <v>153</v>
      </c>
      <c r="C23" s="315"/>
      <c r="D23" s="315"/>
      <c r="E23" s="315"/>
      <c r="F23" s="315"/>
      <c r="G23" s="315"/>
      <c r="H23" s="315"/>
      <c r="I23" s="315"/>
      <c r="J23" s="315"/>
      <c r="K23" s="315"/>
      <c r="L23" s="315"/>
      <c r="M23" s="315"/>
      <c r="N23" s="315"/>
      <c r="O23" s="315"/>
      <c r="P23" s="315"/>
      <c r="Q23" s="315"/>
      <c r="R23" s="315"/>
      <c r="S23" s="315"/>
      <c r="T23" s="315"/>
      <c r="U23" s="315"/>
      <c r="V23" s="315"/>
      <c r="W23" s="315"/>
      <c r="X23" s="315"/>
      <c r="Y23" s="315"/>
      <c r="Z23" s="315"/>
      <c r="AA23" s="315"/>
      <c r="AB23" s="315"/>
      <c r="AC23" s="86">
        <v>2</v>
      </c>
    </row>
    <row r="24" spans="1:29" s="28" customFormat="1" ht="21" customHeight="1" x14ac:dyDescent="0.2">
      <c r="A24" s="68" t="s">
        <v>18</v>
      </c>
      <c r="B24" s="323" t="s">
        <v>102</v>
      </c>
      <c r="C24" s="284"/>
      <c r="D24" s="284"/>
      <c r="E24" s="284"/>
      <c r="F24" s="284"/>
      <c r="G24" s="284"/>
      <c r="H24" s="284"/>
      <c r="I24" s="284"/>
      <c r="J24" s="284"/>
      <c r="K24" s="284"/>
      <c r="L24" s="284"/>
      <c r="M24" s="284"/>
      <c r="N24" s="284"/>
      <c r="O24" s="284"/>
      <c r="P24" s="284"/>
      <c r="Q24" s="284"/>
      <c r="R24" s="284"/>
      <c r="S24" s="284"/>
      <c r="T24" s="284"/>
      <c r="U24" s="284"/>
      <c r="V24" s="284"/>
      <c r="W24" s="284"/>
      <c r="X24" s="284"/>
      <c r="Y24" s="284"/>
      <c r="Z24" s="284"/>
      <c r="AA24" s="284"/>
      <c r="AB24" s="284"/>
      <c r="AC24" s="75" t="s">
        <v>18</v>
      </c>
    </row>
    <row r="25" spans="1:29" ht="20.45" customHeight="1" x14ac:dyDescent="0.2">
      <c r="A25" s="49" t="s">
        <v>97</v>
      </c>
      <c r="B25" s="36" t="s">
        <v>133</v>
      </c>
      <c r="C25" s="63" t="s">
        <v>77</v>
      </c>
      <c r="D25" s="63"/>
      <c r="E25" s="63">
        <v>5</v>
      </c>
      <c r="F25" s="147">
        <v>150</v>
      </c>
      <c r="G25" s="147">
        <v>62</v>
      </c>
      <c r="H25" s="147">
        <v>32</v>
      </c>
      <c r="I25" s="147">
        <v>30</v>
      </c>
      <c r="J25" s="147"/>
      <c r="K25" s="147">
        <v>88</v>
      </c>
      <c r="L25" s="281"/>
      <c r="M25" s="282"/>
      <c r="N25" s="270">
        <v>5</v>
      </c>
      <c r="O25" s="271"/>
      <c r="P25" s="52"/>
      <c r="Q25" s="53"/>
      <c r="R25" s="270"/>
      <c r="S25" s="271"/>
      <c r="T25" s="270"/>
      <c r="U25" s="271"/>
      <c r="V25" s="270"/>
      <c r="W25" s="271"/>
      <c r="X25" s="270"/>
      <c r="Y25" s="271"/>
      <c r="Z25" s="321"/>
      <c r="AA25" s="322"/>
      <c r="AB25" s="56"/>
      <c r="AC25" s="78" t="s">
        <v>97</v>
      </c>
    </row>
    <row r="26" spans="1:29" ht="21" customHeight="1" x14ac:dyDescent="0.2">
      <c r="A26" s="49" t="s">
        <v>120</v>
      </c>
      <c r="B26" s="36" t="s">
        <v>112</v>
      </c>
      <c r="C26" s="53" t="s">
        <v>77</v>
      </c>
      <c r="D26" s="2"/>
      <c r="E26" s="147">
        <v>5</v>
      </c>
      <c r="F26" s="147">
        <v>150</v>
      </c>
      <c r="G26" s="148">
        <v>62</v>
      </c>
      <c r="H26" s="147">
        <v>32</v>
      </c>
      <c r="I26" s="148">
        <v>30</v>
      </c>
      <c r="J26" s="147"/>
      <c r="K26" s="148">
        <v>88</v>
      </c>
      <c r="L26" s="281"/>
      <c r="M26" s="282"/>
      <c r="N26" s="270">
        <v>5</v>
      </c>
      <c r="O26" s="271"/>
      <c r="P26" s="270"/>
      <c r="Q26" s="271"/>
      <c r="R26" s="270"/>
      <c r="S26" s="271"/>
      <c r="T26" s="270"/>
      <c r="U26" s="271"/>
      <c r="V26" s="270"/>
      <c r="W26" s="271"/>
      <c r="X26" s="270"/>
      <c r="Y26" s="271"/>
      <c r="Z26" s="321"/>
      <c r="AA26" s="322"/>
      <c r="AB26" s="52"/>
      <c r="AC26" s="77" t="s">
        <v>120</v>
      </c>
    </row>
    <row r="27" spans="1:29" ht="33" customHeight="1" x14ac:dyDescent="0.2">
      <c r="A27" s="49" t="s">
        <v>121</v>
      </c>
      <c r="B27" s="36" t="s">
        <v>111</v>
      </c>
      <c r="C27" s="53" t="s">
        <v>77</v>
      </c>
      <c r="D27" s="2"/>
      <c r="E27" s="147">
        <v>5</v>
      </c>
      <c r="F27" s="147">
        <v>150</v>
      </c>
      <c r="G27" s="148">
        <v>62</v>
      </c>
      <c r="H27" s="147">
        <v>32</v>
      </c>
      <c r="I27" s="148">
        <v>30</v>
      </c>
      <c r="J27" s="147"/>
      <c r="K27" s="148">
        <v>88</v>
      </c>
      <c r="L27" s="281"/>
      <c r="M27" s="282"/>
      <c r="N27" s="270">
        <v>5</v>
      </c>
      <c r="O27" s="271"/>
      <c r="P27" s="52"/>
      <c r="Q27" s="53"/>
      <c r="R27" s="52"/>
      <c r="S27" s="53"/>
      <c r="T27" s="52"/>
      <c r="U27" s="53"/>
      <c r="V27" s="52"/>
      <c r="W27" s="53"/>
      <c r="X27" s="52"/>
      <c r="Y27" s="53"/>
      <c r="Z27" s="56"/>
      <c r="AA27" s="57"/>
      <c r="AB27" s="52"/>
      <c r="AC27" s="77" t="s">
        <v>121</v>
      </c>
    </row>
    <row r="28" spans="1:29" ht="21" customHeight="1" x14ac:dyDescent="0.2">
      <c r="A28" s="49" t="s">
        <v>122</v>
      </c>
      <c r="B28" s="36" t="s">
        <v>116</v>
      </c>
      <c r="C28" s="53" t="s">
        <v>77</v>
      </c>
      <c r="D28" s="2"/>
      <c r="E28" s="147">
        <v>5</v>
      </c>
      <c r="F28" s="147">
        <v>150</v>
      </c>
      <c r="G28" s="148">
        <v>62</v>
      </c>
      <c r="H28" s="147">
        <v>32</v>
      </c>
      <c r="I28" s="148">
        <v>30</v>
      </c>
      <c r="J28" s="147"/>
      <c r="K28" s="148">
        <v>88</v>
      </c>
      <c r="L28" s="281"/>
      <c r="M28" s="282"/>
      <c r="N28" s="270">
        <v>5</v>
      </c>
      <c r="O28" s="271"/>
      <c r="P28" s="270"/>
      <c r="Q28" s="271"/>
      <c r="R28" s="270"/>
      <c r="S28" s="271"/>
      <c r="T28" s="270"/>
      <c r="U28" s="271"/>
      <c r="V28" s="270"/>
      <c r="W28" s="271"/>
      <c r="X28" s="270"/>
      <c r="Y28" s="271"/>
      <c r="Z28" s="321"/>
      <c r="AA28" s="322"/>
      <c r="AB28" s="56"/>
      <c r="AC28" s="78" t="s">
        <v>122</v>
      </c>
    </row>
    <row r="29" spans="1:29" ht="21" customHeight="1" x14ac:dyDescent="0.2">
      <c r="A29" s="49" t="s">
        <v>123</v>
      </c>
      <c r="B29" s="36" t="s">
        <v>134</v>
      </c>
      <c r="C29" s="53" t="s">
        <v>77</v>
      </c>
      <c r="D29" s="2"/>
      <c r="E29" s="147">
        <v>5</v>
      </c>
      <c r="F29" s="147">
        <v>150</v>
      </c>
      <c r="G29" s="148">
        <v>62</v>
      </c>
      <c r="H29" s="147">
        <v>32</v>
      </c>
      <c r="I29" s="148">
        <v>30</v>
      </c>
      <c r="J29" s="147"/>
      <c r="K29" s="148">
        <v>88</v>
      </c>
      <c r="L29" s="281"/>
      <c r="M29" s="282"/>
      <c r="N29" s="270">
        <v>5</v>
      </c>
      <c r="O29" s="271"/>
      <c r="P29" s="270"/>
      <c r="Q29" s="271"/>
      <c r="R29" s="270"/>
      <c r="S29" s="271"/>
      <c r="T29" s="270"/>
      <c r="U29" s="271"/>
      <c r="V29" s="270"/>
      <c r="W29" s="271"/>
      <c r="X29" s="270"/>
      <c r="Y29" s="271"/>
      <c r="Z29" s="321"/>
      <c r="AA29" s="322"/>
      <c r="AB29" s="52"/>
      <c r="AC29" s="77" t="s">
        <v>123</v>
      </c>
    </row>
    <row r="30" spans="1:29" ht="21" customHeight="1" x14ac:dyDescent="0.2">
      <c r="A30" s="49" t="s">
        <v>124</v>
      </c>
      <c r="B30" s="36" t="s">
        <v>119</v>
      </c>
      <c r="C30" s="53" t="s">
        <v>77</v>
      </c>
      <c r="D30" s="2"/>
      <c r="E30" s="147">
        <v>5</v>
      </c>
      <c r="F30" s="147">
        <v>150</v>
      </c>
      <c r="G30" s="148">
        <v>62</v>
      </c>
      <c r="H30" s="147">
        <v>32</v>
      </c>
      <c r="I30" s="148">
        <v>30</v>
      </c>
      <c r="J30" s="147"/>
      <c r="K30" s="148">
        <v>88</v>
      </c>
      <c r="L30" s="281"/>
      <c r="M30" s="282"/>
      <c r="N30" s="270">
        <v>5</v>
      </c>
      <c r="O30" s="271"/>
      <c r="P30" s="270"/>
      <c r="Q30" s="271"/>
      <c r="R30" s="270"/>
      <c r="S30" s="271"/>
      <c r="T30" s="270"/>
      <c r="U30" s="271"/>
      <c r="V30" s="270"/>
      <c r="W30" s="271"/>
      <c r="X30" s="270"/>
      <c r="Y30" s="271"/>
      <c r="Z30" s="321"/>
      <c r="AA30" s="322"/>
      <c r="AB30" s="56"/>
      <c r="AC30" s="78" t="s">
        <v>124</v>
      </c>
    </row>
    <row r="31" spans="1:29" ht="25.5" customHeight="1" x14ac:dyDescent="0.2">
      <c r="A31" s="49" t="s">
        <v>124</v>
      </c>
      <c r="B31" s="36" t="s">
        <v>135</v>
      </c>
      <c r="C31" s="53" t="s">
        <v>77</v>
      </c>
      <c r="D31" s="2"/>
      <c r="E31" s="147">
        <v>5</v>
      </c>
      <c r="F31" s="147">
        <v>150</v>
      </c>
      <c r="G31" s="148">
        <v>62</v>
      </c>
      <c r="H31" s="147">
        <v>32</v>
      </c>
      <c r="I31" s="148">
        <v>30</v>
      </c>
      <c r="J31" s="147"/>
      <c r="K31" s="148">
        <v>88</v>
      </c>
      <c r="L31" s="281"/>
      <c r="M31" s="282"/>
      <c r="N31" s="270">
        <v>5</v>
      </c>
      <c r="O31" s="271"/>
      <c r="P31" s="52"/>
      <c r="Q31" s="53"/>
      <c r="R31" s="52"/>
      <c r="S31" s="53"/>
      <c r="T31" s="52"/>
      <c r="U31" s="53"/>
      <c r="V31" s="52"/>
      <c r="W31" s="53"/>
      <c r="X31" s="52"/>
      <c r="Y31" s="53"/>
      <c r="Z31" s="56"/>
      <c r="AA31" s="57"/>
      <c r="AB31" s="56"/>
      <c r="AC31" s="78" t="s">
        <v>125</v>
      </c>
    </row>
    <row r="32" spans="1:29" ht="20.45" customHeight="1" thickBot="1" x14ac:dyDescent="0.25">
      <c r="A32" s="87" t="s">
        <v>98</v>
      </c>
      <c r="B32" s="88" t="s">
        <v>117</v>
      </c>
      <c r="C32" s="102" t="s">
        <v>77</v>
      </c>
      <c r="D32" s="89"/>
      <c r="E32" s="147">
        <v>5</v>
      </c>
      <c r="F32" s="147">
        <v>150</v>
      </c>
      <c r="G32" s="148">
        <v>62</v>
      </c>
      <c r="H32" s="147">
        <v>32</v>
      </c>
      <c r="I32" s="148">
        <v>30</v>
      </c>
      <c r="J32" s="147"/>
      <c r="K32" s="148">
        <v>88</v>
      </c>
      <c r="L32" s="281"/>
      <c r="M32" s="282"/>
      <c r="N32" s="270">
        <v>5</v>
      </c>
      <c r="O32" s="271"/>
      <c r="P32" s="101"/>
      <c r="Q32" s="102"/>
      <c r="R32" s="101"/>
      <c r="S32" s="102"/>
      <c r="T32" s="101"/>
      <c r="U32" s="102"/>
      <c r="V32" s="101"/>
      <c r="W32" s="102"/>
      <c r="X32" s="101"/>
      <c r="Y32" s="102"/>
      <c r="Z32" s="105"/>
      <c r="AA32" s="106"/>
      <c r="AB32" s="105"/>
      <c r="AC32" s="90" t="s">
        <v>98</v>
      </c>
    </row>
    <row r="33" spans="1:29" s="69" customFormat="1" ht="22.9" customHeight="1" thickBot="1" x14ac:dyDescent="0.25">
      <c r="A33" s="120"/>
      <c r="B33" s="115" t="s">
        <v>103</v>
      </c>
      <c r="C33" s="104"/>
      <c r="D33" s="108"/>
      <c r="E33" s="92">
        <v>20</v>
      </c>
      <c r="F33" s="93">
        <f>E33*30</f>
        <v>600</v>
      </c>
      <c r="G33" s="93">
        <f>4*62</f>
        <v>248</v>
      </c>
      <c r="H33" s="93">
        <v>128</v>
      </c>
      <c r="I33" s="93">
        <v>120</v>
      </c>
      <c r="J33" s="93"/>
      <c r="K33" s="93">
        <v>352</v>
      </c>
      <c r="L33" s="329"/>
      <c r="M33" s="330"/>
      <c r="N33" s="325">
        <v>20</v>
      </c>
      <c r="O33" s="327"/>
      <c r="P33" s="325"/>
      <c r="Q33" s="327"/>
      <c r="R33" s="325"/>
      <c r="S33" s="327"/>
      <c r="T33" s="325"/>
      <c r="U33" s="327"/>
      <c r="V33" s="325"/>
      <c r="W33" s="327"/>
      <c r="X33" s="325"/>
      <c r="Y33" s="327"/>
      <c r="Z33" s="329"/>
      <c r="AA33" s="330"/>
      <c r="AB33" s="103"/>
      <c r="AC33" s="121"/>
    </row>
    <row r="34" spans="1:29" s="72" customFormat="1" ht="22.15" customHeight="1" thickBot="1" x14ac:dyDescent="0.25">
      <c r="A34" s="288" t="s">
        <v>56</v>
      </c>
      <c r="B34" s="289"/>
      <c r="C34" s="91"/>
      <c r="D34" s="93"/>
      <c r="E34" s="92">
        <v>60</v>
      </c>
      <c r="F34" s="93">
        <v>1800</v>
      </c>
      <c r="G34" s="93">
        <f>G22+G33</f>
        <v>600</v>
      </c>
      <c r="H34" s="93">
        <f>H22+H33</f>
        <v>292</v>
      </c>
      <c r="I34" s="93">
        <f>I22+I33</f>
        <v>308</v>
      </c>
      <c r="J34" s="93"/>
      <c r="K34" s="93">
        <f>K22+K33</f>
        <v>1200</v>
      </c>
      <c r="L34" s="325">
        <v>26</v>
      </c>
      <c r="M34" s="327"/>
      <c r="N34" s="325">
        <v>26</v>
      </c>
      <c r="O34" s="327"/>
      <c r="P34" s="325">
        <v>4</v>
      </c>
      <c r="Q34" s="326"/>
      <c r="R34" s="326"/>
      <c r="S34" s="327"/>
      <c r="T34" s="325">
        <v>4</v>
      </c>
      <c r="U34" s="326"/>
      <c r="V34" s="326"/>
      <c r="W34" s="327"/>
      <c r="X34" s="325"/>
      <c r="Y34" s="326"/>
      <c r="Z34" s="326"/>
      <c r="AA34" s="327"/>
      <c r="AB34" s="94"/>
      <c r="AC34" s="95"/>
    </row>
    <row r="35" spans="1:29" ht="22.9" customHeight="1" x14ac:dyDescent="0.2">
      <c r="A35" s="70"/>
      <c r="B35" s="272" t="s">
        <v>155</v>
      </c>
      <c r="C35" s="272"/>
      <c r="D35" s="272"/>
      <c r="E35" s="272"/>
      <c r="F35" s="272"/>
      <c r="G35" s="272"/>
      <c r="H35" s="272"/>
      <c r="I35" s="272"/>
      <c r="J35" s="272"/>
      <c r="K35" s="272"/>
      <c r="L35" s="272"/>
      <c r="M35" s="272"/>
      <c r="N35" s="272"/>
      <c r="O35" s="272"/>
      <c r="P35" s="272"/>
      <c r="Q35" s="272"/>
      <c r="R35" s="272"/>
      <c r="S35" s="272"/>
      <c r="T35" s="272"/>
      <c r="U35" s="272"/>
      <c r="V35" s="272"/>
      <c r="W35" s="272"/>
      <c r="X35" s="272"/>
      <c r="Y35" s="71"/>
      <c r="Z35" s="71"/>
      <c r="AA35" s="71"/>
      <c r="AB35" s="71"/>
      <c r="AC35" s="44"/>
    </row>
    <row r="36" spans="1:29" s="72" customFormat="1" ht="9.75" customHeight="1" x14ac:dyDescent="0.2">
      <c r="A36" s="97"/>
      <c r="B36" s="97"/>
      <c r="C36" s="96"/>
      <c r="D36" s="96"/>
      <c r="E36" s="98"/>
      <c r="F36" s="96"/>
      <c r="G36" s="96"/>
      <c r="H36" s="96"/>
      <c r="I36" s="96"/>
      <c r="J36" s="96"/>
      <c r="K36" s="96"/>
      <c r="L36" s="96"/>
      <c r="M36" s="96"/>
      <c r="N36" s="96"/>
      <c r="O36" s="96"/>
      <c r="P36" s="96"/>
      <c r="Q36" s="96"/>
      <c r="R36" s="96"/>
      <c r="S36" s="96"/>
      <c r="T36" s="96"/>
      <c r="U36" s="96"/>
      <c r="V36" s="96"/>
      <c r="W36" s="96"/>
      <c r="X36" s="96"/>
      <c r="Y36" s="96"/>
      <c r="Z36" s="96"/>
      <c r="AA36" s="96"/>
      <c r="AB36" s="96"/>
      <c r="AC36" s="99"/>
    </row>
    <row r="37" spans="1:29" s="124" customFormat="1" ht="24" customHeight="1" x14ac:dyDescent="0.3">
      <c r="A37" s="122"/>
      <c r="B37" s="100" t="s">
        <v>53</v>
      </c>
      <c r="C37" s="123"/>
      <c r="D37" s="123"/>
      <c r="E37" s="123"/>
      <c r="F37" s="123"/>
      <c r="G37" s="123"/>
      <c r="H37" s="123"/>
      <c r="I37" s="123"/>
      <c r="J37" s="123"/>
      <c r="K37" s="123"/>
      <c r="L37" s="123"/>
      <c r="M37" s="123"/>
      <c r="N37" s="123"/>
      <c r="O37" s="123"/>
      <c r="P37" s="123"/>
      <c r="Q37" s="123"/>
      <c r="R37" s="123"/>
      <c r="S37" s="123"/>
      <c r="T37" s="123"/>
      <c r="U37" s="123"/>
      <c r="V37" s="123"/>
      <c r="W37" s="123"/>
      <c r="X37" s="123"/>
      <c r="Y37" s="123"/>
      <c r="Z37" s="123"/>
      <c r="AA37" s="123"/>
      <c r="AB37" s="123"/>
      <c r="AC37" s="123"/>
    </row>
    <row r="38" spans="1:29" s="124" customFormat="1" ht="22.5" customHeight="1" x14ac:dyDescent="0.3">
      <c r="A38" s="100"/>
      <c r="B38" s="100" t="s">
        <v>131</v>
      </c>
      <c r="C38" s="125"/>
      <c r="D38" s="273" t="s">
        <v>138</v>
      </c>
      <c r="E38" s="273"/>
      <c r="F38" s="273"/>
      <c r="G38" s="273"/>
      <c r="H38" s="273"/>
      <c r="I38" s="273"/>
      <c r="J38" s="273"/>
      <c r="K38" s="273"/>
      <c r="L38" s="273"/>
      <c r="M38" s="126"/>
      <c r="N38" s="126"/>
      <c r="O38" s="273" t="s">
        <v>132</v>
      </c>
      <c r="P38" s="273"/>
      <c r="Q38" s="273"/>
      <c r="R38" s="273"/>
      <c r="S38" s="273"/>
      <c r="T38" s="273"/>
      <c r="U38" s="273"/>
      <c r="V38" s="273"/>
      <c r="W38" s="273"/>
      <c r="X38" s="273"/>
      <c r="Y38" s="273"/>
      <c r="Z38" s="273"/>
      <c r="AA38" s="107"/>
      <c r="AB38" s="107"/>
      <c r="AC38" s="107"/>
    </row>
    <row r="39" spans="1:29" s="124" customFormat="1" ht="28.15" customHeight="1" x14ac:dyDescent="0.3">
      <c r="A39" s="100"/>
      <c r="B39" s="107" t="s">
        <v>147</v>
      </c>
      <c r="C39" s="125"/>
      <c r="D39" s="273" t="s">
        <v>148</v>
      </c>
      <c r="E39" s="273"/>
      <c r="F39" s="273"/>
      <c r="G39" s="273"/>
      <c r="H39" s="273"/>
      <c r="I39" s="273"/>
      <c r="J39" s="273"/>
      <c r="K39" s="273"/>
      <c r="L39" s="273"/>
      <c r="M39" s="126"/>
      <c r="N39" s="126"/>
      <c r="O39" s="273" t="s">
        <v>149</v>
      </c>
      <c r="P39" s="273"/>
      <c r="Q39" s="273"/>
      <c r="R39" s="273"/>
      <c r="S39" s="273"/>
      <c r="T39" s="273"/>
      <c r="U39" s="273"/>
      <c r="V39" s="273"/>
      <c r="W39" s="273"/>
      <c r="X39" s="273"/>
      <c r="Y39" s="273"/>
      <c r="Z39" s="273"/>
      <c r="AA39" s="107"/>
      <c r="AB39" s="107"/>
      <c r="AC39" s="107"/>
    </row>
    <row r="40" spans="1:29" s="124" customFormat="1" ht="30" customHeight="1" x14ac:dyDescent="0.3">
      <c r="A40" s="100"/>
      <c r="B40" s="107" t="s">
        <v>146</v>
      </c>
      <c r="C40" s="125"/>
      <c r="D40" s="273" t="s">
        <v>139</v>
      </c>
      <c r="E40" s="273"/>
      <c r="F40" s="273"/>
      <c r="G40" s="273"/>
      <c r="H40" s="273"/>
      <c r="I40" s="273"/>
      <c r="J40" s="273"/>
      <c r="K40" s="273"/>
      <c r="L40" s="273"/>
      <c r="M40" s="126"/>
      <c r="N40" s="126"/>
      <c r="O40" s="273" t="s">
        <v>137</v>
      </c>
      <c r="P40" s="273"/>
      <c r="Q40" s="273"/>
      <c r="R40" s="273"/>
      <c r="S40" s="273"/>
      <c r="T40" s="273"/>
      <c r="U40" s="273"/>
      <c r="V40" s="273"/>
      <c r="W40" s="273"/>
      <c r="X40" s="273"/>
      <c r="Y40" s="328"/>
      <c r="Z40" s="328"/>
      <c r="AA40" s="328"/>
      <c r="AB40" s="107"/>
      <c r="AC40" s="107"/>
    </row>
    <row r="41" spans="1:29" ht="25.15" customHeight="1" x14ac:dyDescent="0.2">
      <c r="A41" s="71"/>
      <c r="B41" s="324"/>
      <c r="C41" s="324"/>
      <c r="D41" s="324"/>
      <c r="E41" s="324"/>
      <c r="F41" s="324"/>
      <c r="G41" s="324"/>
      <c r="H41" s="324"/>
      <c r="I41" s="324"/>
      <c r="J41" s="324"/>
      <c r="K41" s="324"/>
      <c r="L41" s="324"/>
      <c r="M41" s="324"/>
      <c r="N41" s="324"/>
      <c r="O41" s="324"/>
      <c r="P41" s="324"/>
      <c r="Q41" s="324"/>
      <c r="R41" s="324"/>
      <c r="S41" s="324"/>
      <c r="T41" s="324"/>
      <c r="U41" s="324"/>
      <c r="V41" s="324"/>
      <c r="W41" s="324"/>
      <c r="X41" s="324"/>
      <c r="Y41" s="324"/>
      <c r="Z41" s="58"/>
      <c r="AA41" s="58"/>
      <c r="AB41" s="58"/>
      <c r="AC41" s="58"/>
    </row>
    <row r="43" spans="1:29" x14ac:dyDescent="0.2">
      <c r="R43" s="28"/>
    </row>
  </sheetData>
  <mergeCells count="165">
    <mergeCell ref="P30:Q30"/>
    <mergeCell ref="R30:S30"/>
    <mergeCell ref="N33:O33"/>
    <mergeCell ref="L31:M31"/>
    <mergeCell ref="L32:M32"/>
    <mergeCell ref="N31:O31"/>
    <mergeCell ref="X30:Y30"/>
    <mergeCell ref="N32:O32"/>
    <mergeCell ref="Z29:AA29"/>
    <mergeCell ref="V29:W29"/>
    <mergeCell ref="L33:M33"/>
    <mergeCell ref="P33:Q33"/>
    <mergeCell ref="R33:S33"/>
    <mergeCell ref="T33:U33"/>
    <mergeCell ref="X33:Y33"/>
    <mergeCell ref="V33:W33"/>
    <mergeCell ref="Z33:AA33"/>
    <mergeCell ref="Z25:AA25"/>
    <mergeCell ref="N21:O21"/>
    <mergeCell ref="V28:W28"/>
    <mergeCell ref="L29:M29"/>
    <mergeCell ref="T29:U29"/>
    <mergeCell ref="L27:M27"/>
    <mergeCell ref="X29:Y29"/>
    <mergeCell ref="T21:W21"/>
    <mergeCell ref="P29:Q29"/>
    <mergeCell ref="B41:Y41"/>
    <mergeCell ref="X34:AA34"/>
    <mergeCell ref="L34:M34"/>
    <mergeCell ref="N34:O34"/>
    <mergeCell ref="P34:S34"/>
    <mergeCell ref="T34:W34"/>
    <mergeCell ref="D40:L40"/>
    <mergeCell ref="Y40:AA40"/>
    <mergeCell ref="O40:X40"/>
    <mergeCell ref="R19:S19"/>
    <mergeCell ref="Z26:AA26"/>
    <mergeCell ref="N22:O22"/>
    <mergeCell ref="L30:M30"/>
    <mergeCell ref="N30:O30"/>
    <mergeCell ref="N29:O29"/>
    <mergeCell ref="T30:U30"/>
    <mergeCell ref="V30:W30"/>
    <mergeCell ref="T26:U26"/>
    <mergeCell ref="Z19:AA19"/>
    <mergeCell ref="Z20:AA20"/>
    <mergeCell ref="B24:AB24"/>
    <mergeCell ref="L28:M28"/>
    <mergeCell ref="N28:O28"/>
    <mergeCell ref="P28:Q28"/>
    <mergeCell ref="T28:U28"/>
    <mergeCell ref="Z28:AA28"/>
    <mergeCell ref="N27:O27"/>
    <mergeCell ref="R28:S28"/>
    <mergeCell ref="X28:Y28"/>
    <mergeCell ref="P20:Q20"/>
    <mergeCell ref="P21:S21"/>
    <mergeCell ref="R29:S29"/>
    <mergeCell ref="Z30:AA30"/>
    <mergeCell ref="P11:Q11"/>
    <mergeCell ref="L26:M26"/>
    <mergeCell ref="B23:AB23"/>
    <mergeCell ref="X26:Y26"/>
    <mergeCell ref="T22:W22"/>
    <mergeCell ref="X22:AA22"/>
    <mergeCell ref="V26:W26"/>
    <mergeCell ref="L19:M19"/>
    <mergeCell ref="V19:W19"/>
    <mergeCell ref="V20:W20"/>
    <mergeCell ref="T19:U19"/>
    <mergeCell ref="R26:S26"/>
    <mergeCell ref="L25:M25"/>
    <mergeCell ref="N26:O26"/>
    <mergeCell ref="R20:S20"/>
    <mergeCell ref="P22:S22"/>
    <mergeCell ref="L14:M14"/>
    <mergeCell ref="L15:M15"/>
    <mergeCell ref="N15:O15"/>
    <mergeCell ref="N14:O14"/>
    <mergeCell ref="N12:O12"/>
    <mergeCell ref="N13:O13"/>
    <mergeCell ref="N25:O25"/>
    <mergeCell ref="L22:M22"/>
    <mergeCell ref="B10:AB10"/>
    <mergeCell ref="B9:AB9"/>
    <mergeCell ref="N11:O11"/>
    <mergeCell ref="H4:H7"/>
    <mergeCell ref="I4:I7"/>
    <mergeCell ref="T4:W4"/>
    <mergeCell ref="P4:S4"/>
    <mergeCell ref="X5:Y5"/>
    <mergeCell ref="N5:O5"/>
    <mergeCell ref="K3:K7"/>
    <mergeCell ref="L4:O4"/>
    <mergeCell ref="L5:M5"/>
    <mergeCell ref="L6:M6"/>
    <mergeCell ref="L7:M7"/>
    <mergeCell ref="L3:AB3"/>
    <mergeCell ref="X11:Y11"/>
    <mergeCell ref="Z8:AA8"/>
    <mergeCell ref="L8:M8"/>
    <mergeCell ref="T11:U11"/>
    <mergeCell ref="V11:W11"/>
    <mergeCell ref="P6:Q7"/>
    <mergeCell ref="R6:S7"/>
    <mergeCell ref="B3:B7"/>
    <mergeCell ref="G4:G7"/>
    <mergeCell ref="C3:C7"/>
    <mergeCell ref="D3:D7"/>
    <mergeCell ref="V6:W7"/>
    <mergeCell ref="X6:Y7"/>
    <mergeCell ref="T6:U7"/>
    <mergeCell ref="N7:O7"/>
    <mergeCell ref="E3:E7"/>
    <mergeCell ref="F3:F7"/>
    <mergeCell ref="J4:J7"/>
    <mergeCell ref="G3:J3"/>
    <mergeCell ref="A1:AC1"/>
    <mergeCell ref="A34:B34"/>
    <mergeCell ref="N8:O8"/>
    <mergeCell ref="P8:Q8"/>
    <mergeCell ref="R8:S8"/>
    <mergeCell ref="T8:U8"/>
    <mergeCell ref="AC3:AC7"/>
    <mergeCell ref="Z5:AA5"/>
    <mergeCell ref="V8:W8"/>
    <mergeCell ref="X8:Y8"/>
    <mergeCell ref="P19:Q19"/>
    <mergeCell ref="N19:O19"/>
    <mergeCell ref="N6:O6"/>
    <mergeCell ref="Z6:AA7"/>
    <mergeCell ref="X4:AA4"/>
    <mergeCell ref="Z11:AA11"/>
    <mergeCell ref="R5:S5"/>
    <mergeCell ref="R11:S11"/>
    <mergeCell ref="L11:M11"/>
    <mergeCell ref="A2:AC2"/>
    <mergeCell ref="T5:U5"/>
    <mergeCell ref="V5:W5"/>
    <mergeCell ref="A3:A7"/>
    <mergeCell ref="P5:Q5"/>
    <mergeCell ref="L12:M12"/>
    <mergeCell ref="L13:M13"/>
    <mergeCell ref="L16:M16"/>
    <mergeCell ref="N16:O16"/>
    <mergeCell ref="N17:O17"/>
    <mergeCell ref="B35:X35"/>
    <mergeCell ref="D38:L38"/>
    <mergeCell ref="O38:Z38"/>
    <mergeCell ref="D39:L39"/>
    <mergeCell ref="O39:Z39"/>
    <mergeCell ref="L17:M17"/>
    <mergeCell ref="L21:M21"/>
    <mergeCell ref="X21:AA21"/>
    <mergeCell ref="L20:M20"/>
    <mergeCell ref="N20:O20"/>
    <mergeCell ref="X19:Y19"/>
    <mergeCell ref="X20:Y20"/>
    <mergeCell ref="B18:AB18"/>
    <mergeCell ref="P26:Q26"/>
    <mergeCell ref="T20:U20"/>
    <mergeCell ref="R25:S25"/>
    <mergeCell ref="T25:U25"/>
    <mergeCell ref="V25:W25"/>
    <mergeCell ref="X25:Y25"/>
  </mergeCells>
  <phoneticPr fontId="0" type="noConversion"/>
  <printOptions horizontalCentered="1" verticalCentered="1"/>
  <pageMargins left="0.39370078740157483" right="0.15748031496062992" top="0.15748031496062992" bottom="0.19685039370078741" header="0.11811023622047245" footer="0.11811023622047245"/>
  <pageSetup paperSize="9" scale="56" orientation="landscape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2.75" x14ac:dyDescent="0.2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3</vt:i4>
      </vt:variant>
    </vt:vector>
  </HeadingPairs>
  <TitlesOfParts>
    <vt:vector size="6" baseType="lpstr">
      <vt:lpstr>графік</vt:lpstr>
      <vt:lpstr>план2023</vt:lpstr>
      <vt:lpstr>Лист1</vt:lpstr>
      <vt:lpstr>план2023!Заголовки_для_печати</vt:lpstr>
      <vt:lpstr>графік!Область_печати</vt:lpstr>
      <vt:lpstr>план2023!Область_печати</vt:lpstr>
    </vt:vector>
  </TitlesOfParts>
  <Company>FRM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DVORETSKY</dc:creator>
  <cp:lastModifiedBy>User</cp:lastModifiedBy>
  <cp:lastPrinted>2023-05-25T06:12:20Z</cp:lastPrinted>
  <dcterms:created xsi:type="dcterms:W3CDTF">2009-04-23T09:11:05Z</dcterms:created>
  <dcterms:modified xsi:type="dcterms:W3CDTF">2023-05-26T14:40:25Z</dcterms:modified>
</cp:coreProperties>
</file>